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<sst xmlns="http://schemas.openxmlformats.org/spreadsheetml/2006/main" count="55" uniqueCount="40">
  <si>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Показники контролю нормативів скиду по забруднюючих речовинах</t>
  </si>
  <si>
    <t>всього</t>
  </si>
  <si>
    <t>Кількість перевірених</t>
  </si>
  <si>
    <t>перевищень</t>
  </si>
  <si>
    <t>%</t>
  </si>
  <si>
    <t>понад 2 до 5</t>
  </si>
  <si>
    <t>підпри-ємств</t>
  </si>
  <si>
    <t>Таблиця 2.5</t>
  </si>
  <si>
    <t>Амоній-іон</t>
  </si>
  <si>
    <t>Залізо</t>
  </si>
  <si>
    <t>Марганець</t>
  </si>
  <si>
    <t>Нікель</t>
  </si>
  <si>
    <t>Сульфати</t>
  </si>
  <si>
    <t>Фосфати</t>
  </si>
  <si>
    <t>Водневий показник</t>
  </si>
  <si>
    <t>Завислі речовини</t>
  </si>
  <si>
    <t>Сухий залишок</t>
  </si>
  <si>
    <t>Назва ЗР</t>
  </si>
  <si>
    <t>Кількість встановлених на випусках</t>
  </si>
  <si>
    <t>неврахованих скидів показника</t>
  </si>
  <si>
    <t>визна-чень</t>
  </si>
  <si>
    <t>випус-ків</t>
  </si>
  <si>
    <t>к-сть</t>
  </si>
  <si>
    <t>ГДС</t>
  </si>
  <si>
    <t>відхилень від норм.вмісту</t>
  </si>
  <si>
    <t>від к-сті підпри-ємств</t>
  </si>
  <si>
    <t>від к-сті випус-ків</t>
  </si>
  <si>
    <t>понад 1,1 до 1,5</t>
  </si>
  <si>
    <t>понад 1,5 до 2</t>
  </si>
  <si>
    <t>понад 5 до 10</t>
  </si>
  <si>
    <t>понад 10</t>
  </si>
  <si>
    <t>Нітрат-іони</t>
  </si>
  <si>
    <t>Нітрит-іони</t>
  </si>
  <si>
    <t>Біохімічне споживання кисню (БСК)</t>
  </si>
  <si>
    <t>Хімічне споживання кисню (ХСК)</t>
  </si>
  <si>
    <t>Хлорид-іони</t>
  </si>
  <si>
    <t>Хром (VI)</t>
  </si>
  <si>
    <t>під-при-ємств</t>
  </si>
  <si>
    <t>Дані Державної екологічної інспекції у Волинській області відсутні.</t>
  </si>
  <si>
    <t>ІII квартал 2022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</si>
</sst>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2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"/>
  <sheetViews>
    <sheetView tabSelected="1" zoomScale="130" zoomScaleNormal="130" zoomScalePageLayoutView="0" workbookViewId="0" topLeftCell="A1">
      <selection activeCell="L3" sqref="L3:M3"/>
    </sheetView>
  </sheetViews>
  <sheetFormatPr defaultColWidth="9.00390625" defaultRowHeight="12.75"/>
  <cols>
    <col min="1" max="1" width="30.25390625" style="0" customWidth="1"/>
    <col min="2" max="2" width="7.00390625" style="0" customWidth="1"/>
    <col min="3" max="3" width="9.25390625" style="0" bestFit="1" customWidth="1"/>
    <col min="4" max="4" width="10.25390625" style="0" customWidth="1"/>
    <col min="5" max="5" width="8.75390625" style="0" customWidth="1"/>
    <col min="6" max="6" width="8.25390625" style="0" customWidth="1"/>
    <col min="7" max="7" width="6.75390625" style="0" customWidth="1"/>
    <col min="8" max="9" width="9.25390625" style="0" bestFit="1" customWidth="1"/>
    <col min="10" max="10" width="11.375" style="0" bestFit="1" customWidth="1"/>
    <col min="11" max="11" width="8.375" style="0" customWidth="1"/>
    <col min="12" max="12" width="11.375" style="0" bestFit="1" customWidth="1"/>
    <col min="13" max="13" width="8.25390625" style="0" customWidth="1"/>
    <col min="14" max="14" width="11.375" style="0" bestFit="1" customWidth="1"/>
    <col min="15" max="15" width="9.25390625" style="0" bestFit="1" customWidth="1"/>
    <col min="16" max="16" width="11.375" style="0" bestFit="1" customWidth="1"/>
    <col min="17" max="20" width="9.25390625" style="0" bestFit="1" customWidth="1"/>
  </cols>
  <sheetData>
    <row r="1" ht="34.5" customHeight="1"/>
    <row r="2" spans="12:13" ht="15.75">
      <c r="L2" s="2" t="s">
        <v>7</v>
      </c>
      <c r="M2" s="3"/>
    </row>
    <row r="3" spans="12:13" ht="15.75">
      <c r="L3" s="10" t="s">
        <v>39</v>
      </c>
      <c r="M3" s="9"/>
    </row>
    <row r="4" spans="1:15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11" t="s">
        <v>0</v>
      </c>
      <c r="B5" s="11"/>
      <c r="C5" s="11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22" ht="15">
      <c r="A6" s="13" t="s">
        <v>17</v>
      </c>
      <c r="B6" s="13" t="s">
        <v>2</v>
      </c>
      <c r="C6" s="13"/>
      <c r="D6" s="13" t="s">
        <v>18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5">
      <c r="A7" s="13"/>
      <c r="B7" s="13"/>
      <c r="C7" s="13"/>
      <c r="D7" s="13" t="s">
        <v>19</v>
      </c>
      <c r="E7" s="13"/>
      <c r="F7" s="13"/>
      <c r="G7" s="13"/>
      <c r="H7" s="13" t="s">
        <v>20</v>
      </c>
      <c r="I7" s="13" t="s">
        <v>3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5">
      <c r="A8" s="13"/>
      <c r="B8" s="13" t="s">
        <v>37</v>
      </c>
      <c r="C8" s="13" t="s">
        <v>21</v>
      </c>
      <c r="D8" s="13" t="s">
        <v>22</v>
      </c>
      <c r="E8" s="13"/>
      <c r="F8" s="13" t="s">
        <v>4</v>
      </c>
      <c r="G8" s="13"/>
      <c r="H8" s="13"/>
      <c r="I8" s="13" t="s">
        <v>23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 t="s">
        <v>24</v>
      </c>
      <c r="V8" s="13"/>
    </row>
    <row r="9" spans="1:22" ht="15">
      <c r="A9" s="13"/>
      <c r="B9" s="13"/>
      <c r="C9" s="13"/>
      <c r="D9" s="14" t="s">
        <v>6</v>
      </c>
      <c r="E9" s="14" t="s">
        <v>21</v>
      </c>
      <c r="F9" s="14" t="s">
        <v>25</v>
      </c>
      <c r="G9" s="14" t="s">
        <v>26</v>
      </c>
      <c r="H9" s="13"/>
      <c r="I9" s="13" t="s">
        <v>1</v>
      </c>
      <c r="J9" s="13"/>
      <c r="K9" s="13" t="s">
        <v>27</v>
      </c>
      <c r="L9" s="13"/>
      <c r="M9" s="13" t="s">
        <v>28</v>
      </c>
      <c r="N9" s="13"/>
      <c r="O9" s="13" t="s">
        <v>5</v>
      </c>
      <c r="P9" s="13"/>
      <c r="Q9" s="13" t="s">
        <v>29</v>
      </c>
      <c r="R9" s="13"/>
      <c r="S9" s="13" t="s">
        <v>30</v>
      </c>
      <c r="T9" s="13"/>
      <c r="U9" s="13"/>
      <c r="V9" s="13"/>
    </row>
    <row r="10" spans="1:22" ht="15">
      <c r="A10" s="13"/>
      <c r="B10" s="13"/>
      <c r="C10" s="13"/>
      <c r="D10" s="14"/>
      <c r="E10" s="14"/>
      <c r="F10" s="14"/>
      <c r="G10" s="14"/>
      <c r="H10" s="13"/>
      <c r="I10" s="4" t="s">
        <v>22</v>
      </c>
      <c r="J10" s="4" t="s">
        <v>4</v>
      </c>
      <c r="K10" s="4" t="s">
        <v>22</v>
      </c>
      <c r="L10" s="4" t="s">
        <v>4</v>
      </c>
      <c r="M10" s="4" t="s">
        <v>22</v>
      </c>
      <c r="N10" s="4" t="s">
        <v>4</v>
      </c>
      <c r="O10" s="4" t="s">
        <v>22</v>
      </c>
      <c r="P10" s="4" t="s">
        <v>4</v>
      </c>
      <c r="Q10" s="4" t="s">
        <v>22</v>
      </c>
      <c r="R10" s="4" t="s">
        <v>4</v>
      </c>
      <c r="S10" s="4" t="s">
        <v>22</v>
      </c>
      <c r="T10" s="4" t="s">
        <v>4</v>
      </c>
      <c r="U10" s="4" t="s">
        <v>22</v>
      </c>
      <c r="V10" s="4" t="s">
        <v>4</v>
      </c>
    </row>
    <row r="11" spans="1:2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5">
        <v>22</v>
      </c>
    </row>
    <row r="12" spans="1:22" ht="12.75">
      <c r="A12" s="6" t="s">
        <v>8</v>
      </c>
      <c r="B12" s="7"/>
      <c r="C12" s="7"/>
      <c r="D12" s="7"/>
      <c r="E12" s="7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f aca="true" t="shared" si="0" ref="R12:R26">IF(OR(I12=0,Q12=""),"",(Q12/I12)*100)</f>
      </c>
      <c r="S12" s="7"/>
      <c r="T12" s="7">
        <f aca="true" t="shared" si="1" ref="T12:T26">IF(OR(I12=0,S12=""),"",(S12/I12)*100)</f>
      </c>
      <c r="U12" s="7"/>
      <c r="V12" s="7">
        <f aca="true" t="shared" si="2" ref="V12:V26">IF(OR(U12=0,U12=""),"",(U12/U12)*100)</f>
      </c>
    </row>
    <row r="13" spans="1:22" ht="12.75">
      <c r="A13" s="6" t="s">
        <v>9</v>
      </c>
      <c r="B13" s="7"/>
      <c r="C13" s="7"/>
      <c r="D13" s="7"/>
      <c r="E13" s="7"/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f t="shared" si="0"/>
      </c>
      <c r="S13" s="7"/>
      <c r="T13" s="7">
        <f t="shared" si="1"/>
      </c>
      <c r="U13" s="7"/>
      <c r="V13" s="7">
        <f t="shared" si="2"/>
      </c>
    </row>
    <row r="14" spans="1:22" ht="12.75">
      <c r="A14" s="6" t="s">
        <v>10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f t="shared" si="0"/>
      </c>
      <c r="S14" s="7"/>
      <c r="T14" s="7">
        <f t="shared" si="1"/>
      </c>
      <c r="U14" s="7"/>
      <c r="V14" s="7">
        <f t="shared" si="2"/>
      </c>
    </row>
    <row r="15" spans="1:22" ht="12.75">
      <c r="A15" s="6" t="s">
        <v>11</v>
      </c>
      <c r="B15" s="7"/>
      <c r="C15" s="7"/>
      <c r="D15" s="7"/>
      <c r="E15" s="7"/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f t="shared" si="0"/>
      </c>
      <c r="S15" s="7"/>
      <c r="T15" s="7">
        <f t="shared" si="1"/>
      </c>
      <c r="U15" s="7"/>
      <c r="V15" s="7">
        <f t="shared" si="2"/>
      </c>
    </row>
    <row r="16" spans="1:22" ht="12.75">
      <c r="A16" s="6" t="s">
        <v>31</v>
      </c>
      <c r="B16" s="7"/>
      <c r="C16" s="7"/>
      <c r="D16" s="7"/>
      <c r="E16" s="7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f t="shared" si="0"/>
      </c>
      <c r="S16" s="7"/>
      <c r="T16" s="7">
        <f t="shared" si="1"/>
      </c>
      <c r="U16" s="7"/>
      <c r="V16" s="7">
        <f t="shared" si="2"/>
      </c>
    </row>
    <row r="17" spans="1:22" ht="12.75">
      <c r="A17" s="6" t="s">
        <v>32</v>
      </c>
      <c r="B17" s="7"/>
      <c r="C17" s="7"/>
      <c r="D17" s="7"/>
      <c r="E17" s="7"/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f t="shared" si="0"/>
      </c>
      <c r="S17" s="7"/>
      <c r="T17" s="7">
        <f t="shared" si="1"/>
      </c>
      <c r="U17" s="7"/>
      <c r="V17" s="7">
        <f t="shared" si="2"/>
      </c>
    </row>
    <row r="18" spans="1:22" ht="12.75">
      <c r="A18" s="6" t="s">
        <v>12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f t="shared" si="0"/>
      </c>
      <c r="S18" s="7"/>
      <c r="T18" s="7">
        <f t="shared" si="1"/>
      </c>
      <c r="U18" s="7"/>
      <c r="V18" s="7">
        <f t="shared" si="2"/>
      </c>
    </row>
    <row r="19" spans="1:22" ht="12.75">
      <c r="A19" s="6" t="s">
        <v>13</v>
      </c>
      <c r="B19" s="7"/>
      <c r="C19" s="7"/>
      <c r="D19" s="7"/>
      <c r="E19" s="7"/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f t="shared" si="0"/>
      </c>
      <c r="S19" s="7"/>
      <c r="T19" s="7">
        <f t="shared" si="1"/>
      </c>
      <c r="U19" s="7"/>
      <c r="V19" s="7">
        <f t="shared" si="2"/>
      </c>
    </row>
    <row r="20" spans="1:22" ht="12.75">
      <c r="A20" s="6" t="s">
        <v>33</v>
      </c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f t="shared" si="0"/>
      </c>
      <c r="S20" s="7"/>
      <c r="T20" s="7">
        <f t="shared" si="1"/>
      </c>
      <c r="U20" s="7"/>
      <c r="V20" s="7">
        <f t="shared" si="2"/>
      </c>
    </row>
    <row r="21" spans="1:22" ht="12.75">
      <c r="A21" s="6" t="s">
        <v>14</v>
      </c>
      <c r="B21" s="7"/>
      <c r="C21" s="7"/>
      <c r="D21" s="7"/>
      <c r="E21" s="7"/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f t="shared" si="0"/>
      </c>
      <c r="S21" s="7"/>
      <c r="T21" s="7">
        <f t="shared" si="1"/>
      </c>
      <c r="U21" s="7"/>
      <c r="V21" s="7">
        <f t="shared" si="2"/>
      </c>
    </row>
    <row r="22" spans="1:22" ht="12.75">
      <c r="A22" s="6" t="s">
        <v>15</v>
      </c>
      <c r="B22" s="7"/>
      <c r="C22" s="7"/>
      <c r="D22" s="7"/>
      <c r="E22" s="7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f t="shared" si="0"/>
      </c>
      <c r="S22" s="7"/>
      <c r="T22" s="7">
        <f t="shared" si="1"/>
      </c>
      <c r="U22" s="7"/>
      <c r="V22" s="7">
        <f t="shared" si="2"/>
      </c>
    </row>
    <row r="23" spans="1:22" ht="12.75">
      <c r="A23" s="6" t="s">
        <v>16</v>
      </c>
      <c r="B23" s="7"/>
      <c r="C23" s="7"/>
      <c r="D23" s="7"/>
      <c r="E23" s="7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f t="shared" si="0"/>
      </c>
      <c r="S23" s="7"/>
      <c r="T23" s="7">
        <f t="shared" si="1"/>
      </c>
      <c r="U23" s="7"/>
      <c r="V23" s="7">
        <f t="shared" si="2"/>
      </c>
    </row>
    <row r="24" spans="1:22" ht="12.75">
      <c r="A24" s="6" t="s">
        <v>34</v>
      </c>
      <c r="B24" s="7"/>
      <c r="C24" s="7"/>
      <c r="D24" s="7"/>
      <c r="E24" s="7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f t="shared" si="0"/>
      </c>
      <c r="S24" s="7"/>
      <c r="T24" s="7">
        <f t="shared" si="1"/>
      </c>
      <c r="U24" s="7"/>
      <c r="V24" s="7">
        <f t="shared" si="2"/>
      </c>
    </row>
    <row r="25" spans="1:22" ht="12.75">
      <c r="A25" s="6" t="s">
        <v>35</v>
      </c>
      <c r="B25" s="7"/>
      <c r="C25" s="7"/>
      <c r="D25" s="7"/>
      <c r="E25" s="7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f t="shared" si="0"/>
      </c>
      <c r="S25" s="7"/>
      <c r="T25" s="7">
        <f t="shared" si="1"/>
      </c>
      <c r="U25" s="7"/>
      <c r="V25" s="7">
        <f t="shared" si="2"/>
      </c>
    </row>
    <row r="26" spans="1:22" ht="12.75">
      <c r="A26" s="6" t="s">
        <v>36</v>
      </c>
      <c r="B26" s="7"/>
      <c r="C26" s="7"/>
      <c r="D26" s="7"/>
      <c r="E26" s="7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f t="shared" si="0"/>
      </c>
      <c r="S26" s="7"/>
      <c r="T26" s="7">
        <f t="shared" si="1"/>
      </c>
      <c r="U26" s="7"/>
      <c r="V26" s="7">
        <f t="shared" si="2"/>
      </c>
    </row>
    <row r="28" spans="1:12" ht="12.75">
      <c r="A28" s="9" t="s">
        <v>38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</sheetData>
  <sheetProtection/>
  <mergeCells count="26">
    <mergeCell ref="Q9:R9"/>
    <mergeCell ref="S9:T9"/>
    <mergeCell ref="G9:G10"/>
    <mergeCell ref="I9:J9"/>
    <mergeCell ref="K9:L9"/>
    <mergeCell ref="M9:N9"/>
    <mergeCell ref="U7:V7"/>
    <mergeCell ref="B8:B10"/>
    <mergeCell ref="C8:C10"/>
    <mergeCell ref="D8:E8"/>
    <mergeCell ref="F8:G8"/>
    <mergeCell ref="U8:V9"/>
    <mergeCell ref="D9:D10"/>
    <mergeCell ref="E9:E10"/>
    <mergeCell ref="F9:F10"/>
    <mergeCell ref="O9:P9"/>
    <mergeCell ref="A28:L28"/>
    <mergeCell ref="L3:M3"/>
    <mergeCell ref="A5:O5"/>
    <mergeCell ref="A6:A10"/>
    <mergeCell ref="B6:C7"/>
    <mergeCell ref="D6:V6"/>
    <mergeCell ref="D7:G7"/>
    <mergeCell ref="H7:H10"/>
    <mergeCell ref="I8:T8"/>
    <mergeCell ref="I7:T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екобезпека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Петрук</dc:creator>
  <cp:keywords/>
  <dc:description/>
  <cp:lastModifiedBy>11111</cp:lastModifiedBy>
  <dcterms:created xsi:type="dcterms:W3CDTF">2007-07-17T12:34:35Z</dcterms:created>
  <dcterms:modified xsi:type="dcterms:W3CDTF">2022-10-19T09:56:54Z</dcterms:modified>
  <cp:category/>
  <cp:version/>
  <cp:contentType/>
  <cp:contentStatus/>
</cp:coreProperties>
</file>