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L21" i="1" l="1"/>
  <c r="L20" i="1"/>
  <c r="G20" i="1"/>
  <c r="L19" i="1"/>
  <c r="G19" i="1"/>
  <c r="O22" i="1"/>
  <c r="N22" i="1"/>
  <c r="M22" i="1"/>
  <c r="K22" i="1"/>
  <c r="J22" i="1"/>
  <c r="H22" i="1"/>
  <c r="E22" i="1"/>
  <c r="C19" i="1" l="1"/>
  <c r="L22" i="1"/>
  <c r="C21" i="1"/>
  <c r="C20" i="1"/>
  <c r="G22" i="1"/>
  <c r="D22" i="1"/>
  <c r="C22" i="1" l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<sst xmlns="http://schemas.openxmlformats.org/spreadsheetml/2006/main" count="42" uniqueCount="38">
  <si>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</si>
  <si>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</si>
  <si>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</si>
  <si>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</si>
  <si>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</si>
  <si>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</si>
  <si>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</si>
  <si>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</si>
  <si>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</si>
  <si>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</si>
  <si>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</si>
  <si>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</si>
  <si>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</si>
  <si>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</si>
  <si>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</si>
  <si>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</si>
  <si>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</si>
  <si>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</si>
  <si>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</si>
  <si>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</si>
  <si>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</si>
  <si>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</si>
  <si>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</si>
  <si>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</si>
  <si>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</si>
  <si>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</si>
  <si>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</si>
  <si>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</si>
  <si>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</si>
  <si>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</si>
  <si>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</si>
  <si>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</si>
  <si>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</si>
  <si>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</si>
  <si>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</si>
  <si>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</si>
  <si>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 xml:space="preserve">ДП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Білоцерківське лісове господарство</t>
    </r>
    <r>
      <rPr>
        <sz val="12"/>
        <color theme="1"/>
        <rFont val="Calibri"/>
        <family val="2"/>
        <charset val="204"/>
      </rPr>
      <t>»</t>
    </r>
  </si>
  <si>
    <t>20.11.2020 р.  №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</si>
</sst>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B1" zoomScaleNormal="100" zoomScaleSheetLayoutView="90" workbookViewId="0">
      <selection activeCell="L6" sqref="L6:O6"/>
    </sheetView>
  </sheetViews>
  <sheetFormatPr defaultColWidth="9.140625" defaultRowHeight="15.75" x14ac:dyDescent="0.2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" t="s">
        <v>18</v>
      </c>
      <c r="M3" s="15"/>
      <c r="N3" s="15"/>
      <c r="O3" s="15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7" t="s">
        <v>29</v>
      </c>
      <c r="M4" s="17"/>
      <c r="N4" s="17"/>
      <c r="O4" s="17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7" t="s">
        <v>30</v>
      </c>
      <c r="M5" s="17"/>
      <c r="N5" s="17"/>
      <c r="O5" s="17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8" t="s">
        <v>37</v>
      </c>
      <c r="M6" s="18"/>
      <c r="N6" s="18"/>
      <c r="O6" s="18"/>
    </row>
    <row r="7" spans="1:15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19" t="s">
        <v>32</v>
      </c>
      <c r="F9" s="19"/>
      <c r="G9" s="19"/>
      <c r="H9" s="19"/>
      <c r="I9" s="19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15" t="s">
        <v>33</v>
      </c>
      <c r="F10" s="15"/>
      <c r="G10" s="15"/>
      <c r="H10" s="15"/>
      <c r="I10" s="15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15" t="s">
        <v>31</v>
      </c>
      <c r="F11" s="15"/>
      <c r="G11" s="15"/>
      <c r="H11" s="15"/>
      <c r="I11" s="15"/>
      <c r="J11" s="2"/>
      <c r="K11" s="2"/>
      <c r="L11" s="2"/>
      <c r="M11" s="2"/>
      <c r="N11" s="2"/>
      <c r="O11" s="2"/>
    </row>
    <row r="12" spans="1:15" ht="15.6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6" t="s">
        <v>19</v>
      </c>
      <c r="M13" s="16"/>
      <c r="N13" s="16"/>
      <c r="O13" s="16"/>
    </row>
    <row r="14" spans="1:15" x14ac:dyDescent="0.25">
      <c r="A14" s="20" t="s">
        <v>0</v>
      </c>
      <c r="B14" s="20" t="s">
        <v>24</v>
      </c>
      <c r="C14" s="20" t="s">
        <v>1</v>
      </c>
      <c r="D14" s="20" t="s">
        <v>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5">
      <c r="A15" s="20"/>
      <c r="B15" s="20"/>
      <c r="C15" s="20"/>
      <c r="D15" s="20" t="s">
        <v>3</v>
      </c>
      <c r="E15" s="20"/>
      <c r="F15" s="20"/>
      <c r="G15" s="20" t="s">
        <v>4</v>
      </c>
      <c r="H15" s="20"/>
      <c r="I15" s="20"/>
      <c r="J15" s="20"/>
      <c r="K15" s="20"/>
      <c r="L15" s="20" t="s">
        <v>5</v>
      </c>
      <c r="M15" s="20"/>
      <c r="N15" s="20"/>
      <c r="O15" s="20"/>
    </row>
    <row r="16" spans="1:15" ht="30.75" customHeight="1" x14ac:dyDescent="0.25">
      <c r="A16" s="20"/>
      <c r="B16" s="20"/>
      <c r="C16" s="20"/>
      <c r="D16" s="20" t="s">
        <v>6</v>
      </c>
      <c r="E16" s="20" t="s">
        <v>7</v>
      </c>
      <c r="F16" s="20"/>
      <c r="G16" s="20" t="s">
        <v>6</v>
      </c>
      <c r="H16" s="20" t="s">
        <v>7</v>
      </c>
      <c r="I16" s="20"/>
      <c r="J16" s="20"/>
      <c r="K16" s="20"/>
      <c r="L16" s="20" t="s">
        <v>6</v>
      </c>
      <c r="M16" s="20" t="s">
        <v>7</v>
      </c>
      <c r="N16" s="20"/>
      <c r="O16" s="20"/>
    </row>
    <row r="17" spans="1:15" ht="31.5" x14ac:dyDescent="0.25">
      <c r="A17" s="20"/>
      <c r="B17" s="20"/>
      <c r="C17" s="20"/>
      <c r="D17" s="20"/>
      <c r="E17" s="3" t="s">
        <v>8</v>
      </c>
      <c r="F17" s="3" t="s">
        <v>9</v>
      </c>
      <c r="G17" s="20"/>
      <c r="H17" s="3" t="s">
        <v>10</v>
      </c>
      <c r="I17" s="3" t="s">
        <v>11</v>
      </c>
      <c r="J17" s="3" t="s">
        <v>12</v>
      </c>
      <c r="K17" s="3" t="s">
        <v>13</v>
      </c>
      <c r="L17" s="20"/>
      <c r="M17" s="3" t="s">
        <v>14</v>
      </c>
      <c r="N17" s="3" t="s">
        <v>15</v>
      </c>
      <c r="O17" s="3" t="s">
        <v>16</v>
      </c>
    </row>
    <row r="18" spans="1:15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 x14ac:dyDescent="0.25">
      <c r="A19" s="23" t="s">
        <v>36</v>
      </c>
      <c r="B19" s="5">
        <v>2</v>
      </c>
      <c r="C19" s="6">
        <f>D19+G19+L19</f>
        <v>12.35</v>
      </c>
      <c r="D19" s="6">
        <f>E19+F19</f>
        <v>3.97</v>
      </c>
      <c r="E19" s="6">
        <v>3.97</v>
      </c>
      <c r="F19" s="5"/>
      <c r="G19" s="6">
        <f>H19+I19+J19+K19</f>
        <v>6.97</v>
      </c>
      <c r="H19" s="5">
        <v>3.85</v>
      </c>
      <c r="I19" s="5"/>
      <c r="J19" s="5">
        <v>1.25</v>
      </c>
      <c r="K19" s="5">
        <v>1.87</v>
      </c>
      <c r="L19" s="5">
        <f>M19+N19+O19</f>
        <v>1.41</v>
      </c>
      <c r="M19" s="5"/>
      <c r="N19" s="6">
        <v>0.28000000000000003</v>
      </c>
      <c r="O19" s="5">
        <v>1.1299999999999999</v>
      </c>
    </row>
    <row r="20" spans="1:15" x14ac:dyDescent="0.25">
      <c r="A20" s="24"/>
      <c r="B20" s="5">
        <v>3</v>
      </c>
      <c r="C20" s="6">
        <f>D20+G20+L20</f>
        <v>0.25</v>
      </c>
      <c r="D20" s="6"/>
      <c r="E20" s="5"/>
      <c r="F20" s="5"/>
      <c r="G20" s="7">
        <f>H20+I20+J20+K20</f>
        <v>0.25</v>
      </c>
      <c r="H20" s="5"/>
      <c r="I20" s="5"/>
      <c r="J20" s="5">
        <v>0.25</v>
      </c>
      <c r="K20" s="5"/>
      <c r="L20" s="5">
        <f>M20+N20+O20</f>
        <v>0</v>
      </c>
      <c r="M20" s="5"/>
      <c r="N20" s="5"/>
      <c r="O20" s="5"/>
    </row>
    <row r="21" spans="1:15" x14ac:dyDescent="0.25">
      <c r="A21" s="25"/>
      <c r="B21" s="5">
        <v>4</v>
      </c>
      <c r="C21" s="6">
        <f>D21+G21+L21</f>
        <v>21.369999999999997</v>
      </c>
      <c r="D21" s="6"/>
      <c r="E21" s="6"/>
      <c r="F21" s="5"/>
      <c r="G21" s="6">
        <v>19.829999999999998</v>
      </c>
      <c r="H21" s="5">
        <v>11.6</v>
      </c>
      <c r="I21" s="5"/>
      <c r="J21" s="5">
        <v>6.63</v>
      </c>
      <c r="K21" s="5">
        <v>1.41</v>
      </c>
      <c r="L21" s="6">
        <f>M21+N21+O21</f>
        <v>1.54</v>
      </c>
      <c r="M21" s="5">
        <v>0.12</v>
      </c>
      <c r="N21" s="6">
        <v>0.38</v>
      </c>
      <c r="O21" s="6">
        <v>1.04</v>
      </c>
    </row>
    <row r="22" spans="1:15" x14ac:dyDescent="0.25">
      <c r="A22" s="8" t="s">
        <v>17</v>
      </c>
      <c r="B22" s="9"/>
      <c r="C22" s="9">
        <f t="shared" ref="C22:O22" si="0">SUM(C19:C21)</f>
        <v>33.97</v>
      </c>
      <c r="D22" s="9">
        <f t="shared" si="0"/>
        <v>3.97</v>
      </c>
      <c r="E22" s="10">
        <f t="shared" si="0"/>
        <v>3.97</v>
      </c>
      <c r="F22" s="9"/>
      <c r="G22" s="9">
        <f t="shared" si="0"/>
        <v>27.049999999999997</v>
      </c>
      <c r="H22" s="9">
        <f t="shared" si="0"/>
        <v>15.45</v>
      </c>
      <c r="I22" s="9"/>
      <c r="J22" s="9">
        <f t="shared" si="0"/>
        <v>8.129999999999999</v>
      </c>
      <c r="K22" s="9">
        <f t="shared" si="0"/>
        <v>3.2800000000000002</v>
      </c>
      <c r="L22" s="10">
        <f t="shared" si="0"/>
        <v>2.95</v>
      </c>
      <c r="M22" s="9">
        <f t="shared" si="0"/>
        <v>0.12</v>
      </c>
      <c r="N22" s="9">
        <f t="shared" si="0"/>
        <v>0.66</v>
      </c>
      <c r="O22" s="9">
        <f t="shared" si="0"/>
        <v>2.17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2" t="s">
        <v>25</v>
      </c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2" t="s">
        <v>26</v>
      </c>
      <c r="B26" s="17" t="s">
        <v>21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2" t="s">
        <v>27</v>
      </c>
      <c r="B27" s="17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2" t="s">
        <v>28</v>
      </c>
      <c r="B28" s="17" t="s">
        <v>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12"/>
      <c r="B31" s="22" t="s">
        <v>34</v>
      </c>
      <c r="C31" s="22"/>
      <c r="D31" s="22"/>
      <c r="E31" s="22"/>
      <c r="F31" s="22"/>
      <c r="G31" s="22"/>
      <c r="H31" s="22"/>
      <c r="I31" s="22"/>
      <c r="J31" s="13"/>
      <c r="K31" s="13"/>
      <c r="L31" s="13"/>
      <c r="M31" s="13"/>
      <c r="N31" s="13"/>
      <c r="O31" s="13"/>
    </row>
    <row r="32" spans="1:15" x14ac:dyDescent="0.25">
      <c r="A32" s="2"/>
      <c r="B32" s="22"/>
      <c r="C32" s="22"/>
      <c r="D32" s="22"/>
      <c r="E32" s="22"/>
      <c r="F32" s="22"/>
      <c r="G32" s="22"/>
      <c r="H32" s="22"/>
      <c r="I32" s="22"/>
      <c r="J32" s="2"/>
      <c r="K32" s="2"/>
      <c r="L32" s="19" t="s">
        <v>35</v>
      </c>
      <c r="M32" s="15"/>
      <c r="N32" s="21"/>
      <c r="O32" s="21"/>
    </row>
    <row r="33" spans="1:15" x14ac:dyDescent="0.25">
      <c r="A33" s="2"/>
      <c r="B33" s="14"/>
      <c r="C33" s="14"/>
      <c r="D33" s="14"/>
      <c r="E33" s="14"/>
      <c r="F33" s="14"/>
      <c r="G33" s="14"/>
      <c r="H33" s="14"/>
      <c r="I33" s="14"/>
      <c r="J33" s="2"/>
      <c r="K33" s="2"/>
      <c r="L33" s="2"/>
      <c r="M33" s="2"/>
      <c r="N33" s="2"/>
      <c r="O33" s="2"/>
    </row>
    <row r="34" spans="1:15" x14ac:dyDescent="0.25">
      <c r="A34" s="2"/>
      <c r="B34" s="15"/>
      <c r="C34" s="15"/>
      <c r="D34" s="15"/>
      <c r="E34" s="15"/>
      <c r="F34" s="15"/>
      <c r="G34" s="2"/>
      <c r="H34" s="2"/>
      <c r="I34" s="2"/>
      <c r="J34" s="15"/>
      <c r="K34" s="15"/>
      <c r="L34" s="15"/>
      <c r="M34" s="15"/>
      <c r="N34" s="2"/>
      <c r="O34" s="2"/>
    </row>
  </sheetData>
  <mergeCells count="30">
    <mergeCell ref="L32:O32"/>
    <mergeCell ref="B31:I32"/>
    <mergeCell ref="B34:F34"/>
    <mergeCell ref="J34:M34"/>
    <mergeCell ref="A19:A21"/>
    <mergeCell ref="B28:O28"/>
    <mergeCell ref="B27:O27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E11:I11"/>
    <mergeCell ref="L13:O13"/>
    <mergeCell ref="B25:O25"/>
    <mergeCell ref="B26:O26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L16:L17"/>
  </mergeCells>
  <pageMargins left="0.7" right="0.7" top="0.75" bottom="0.75" header="0.3" footer="0.3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2020-11-20T11:41:20Z</dcterms:modified>
</cp:coreProperties>
</file>