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nna_Work_2025\ЦОВВ\ДВА_15210_5_25_перелік забруднювачів\"/>
    </mc:Choice>
  </mc:AlternateContent>
  <bookViews>
    <workbookView xWindow="0" yWindow="0" windowWidth="20490" windowHeight="7755"/>
  </bookViews>
  <sheets>
    <sheet name="Sheet 1" sheetId="1" r:id="rId1"/>
  </sheets>
  <calcPr calcId="152511"/>
</workbook>
</file>

<file path=xl/calcChain.xml><?xml version="1.0" encoding="utf-8"?>
<calcChain xmlns="http://schemas.openxmlformats.org/spreadsheetml/2006/main">
  <c r="A412" i="1" l="1"/>
  <c r="D412" i="1"/>
  <c r="F412" i="1"/>
  <c r="C412" i="1"/>
  <c r="C333" i="1"/>
  <c r="A333" i="1"/>
  <c r="C285" i="1"/>
  <c r="E242" i="1"/>
  <c r="C203" i="1"/>
  <c r="C400" i="1"/>
  <c r="C371" i="1"/>
  <c r="C305" i="1"/>
  <c r="C253" i="1"/>
  <c r="D285" i="1"/>
  <c r="E285" i="1"/>
  <c r="F285" i="1"/>
  <c r="C242" i="1"/>
  <c r="D214" i="1"/>
  <c r="C214" i="1"/>
  <c r="D242" i="1"/>
  <c r="F242" i="1"/>
  <c r="E214" i="1"/>
  <c r="F214" i="1"/>
  <c r="C155" i="1"/>
  <c r="C127" i="1"/>
  <c r="C125" i="1"/>
  <c r="C106" i="1"/>
  <c r="C102" i="1"/>
  <c r="C73" i="1"/>
  <c r="C58" i="1"/>
  <c r="D73" i="1"/>
  <c r="E73" i="1"/>
  <c r="F73" i="1"/>
  <c r="C48" i="1"/>
  <c r="A14" i="1"/>
  <c r="D14" i="1"/>
  <c r="E14" i="1"/>
  <c r="F14" i="1"/>
  <c r="C14" i="1"/>
  <c r="D48" i="1"/>
  <c r="F48" i="1"/>
  <c r="A5" i="1"/>
  <c r="D400" i="1" l="1"/>
  <c r="E400" i="1"/>
  <c r="F400" i="1"/>
  <c r="D386" i="1"/>
  <c r="E386" i="1"/>
  <c r="F386" i="1"/>
  <c r="C386" i="1"/>
  <c r="D371" i="1"/>
  <c r="F371" i="1"/>
  <c r="D333" i="1"/>
  <c r="E333" i="1"/>
  <c r="F333" i="1"/>
  <c r="D305" i="1"/>
  <c r="E305" i="1"/>
  <c r="F305" i="1"/>
  <c r="A305" i="1"/>
  <c r="D253" i="1"/>
  <c r="F253" i="1"/>
  <c r="A253" i="1"/>
  <c r="A242" i="1"/>
  <c r="D203" i="1"/>
  <c r="E203" i="1"/>
  <c r="F203" i="1"/>
  <c r="D155" i="1"/>
  <c r="E155" i="1"/>
  <c r="F155" i="1"/>
  <c r="D127" i="1"/>
  <c r="F127" i="1"/>
  <c r="A127" i="1"/>
  <c r="D125" i="1"/>
  <c r="E125" i="1"/>
  <c r="D123" i="1"/>
  <c r="E123" i="1"/>
  <c r="C123" i="1"/>
  <c r="D106" i="1"/>
  <c r="F106" i="1"/>
  <c r="D102" i="1"/>
  <c r="E102" i="1"/>
  <c r="F102" i="1"/>
  <c r="A73" i="1"/>
  <c r="D58" i="1"/>
  <c r="E58" i="1"/>
  <c r="F58" i="1"/>
  <c r="D5" i="1"/>
  <c r="F5" i="1"/>
  <c r="C5" i="1"/>
  <c r="A400" i="1"/>
  <c r="A386" i="1"/>
  <c r="A371" i="1"/>
  <c r="A285" i="1"/>
  <c r="A214" i="1"/>
  <c r="A203" i="1"/>
  <c r="A155" i="1"/>
  <c r="A125" i="1"/>
  <c r="A123" i="1"/>
  <c r="A106" i="1"/>
  <c r="A102" i="1"/>
  <c r="A58" i="1"/>
  <c r="A48" i="1"/>
</calcChain>
</file>

<file path=xl/sharedStrings.xml><?xml version="1.0" encoding="utf-8"?>
<sst xmlns="http://schemas.openxmlformats.org/spreadsheetml/2006/main" count="825" uniqueCount="427">
  <si>
    <t>Кількість</t>
  </si>
  <si>
    <t>Код та назва підприємства</t>
  </si>
  <si>
    <t>Загальний обсяг скинутих зворотних (стічних) вод у поверхневі водні об'єкти</t>
  </si>
  <si>
    <t>Обсяг забруднених стічних вод</t>
  </si>
  <si>
    <t>у тому числі:</t>
  </si>
  <si>
    <t>забруднених без очистки (БО)</t>
  </si>
  <si>
    <t>ВІННИЦЬКА ОБЛАСТЬ</t>
  </si>
  <si>
    <t>-</t>
  </si>
  <si>
    <t>051639: 41095649: КОМУНАЛЬНЕ ПІДПРИЄМСТВО "ЖМЕРИНКАВОДОКАНАЛ"</t>
  </si>
  <si>
    <t>ВОЛИНСЬКА ОБЛАСТЬ</t>
  </si>
  <si>
    <t>ДНІПРОПЕТРОВСЬКА ОБЛАСТЬ</t>
  </si>
  <si>
    <t>120146: 00191329: ПрАТ "СУХА БАЛКА"</t>
  </si>
  <si>
    <t>120161: 00190977: ПРАТ "ЦГЗК"</t>
  </si>
  <si>
    <t>120190: 32293435: ТОВ "Об’єднання Новомиколаївський кар’єр"</t>
  </si>
  <si>
    <t>120393: 03340989: ВУВКГ ММР КП</t>
  </si>
  <si>
    <t>120394: 03341345: КП "ПАВЛОГРАДВОДОКАНАЛ"</t>
  </si>
  <si>
    <t>120396: 03341339: КП "НІКОПОЛЬВОДОКАНАЛ"</t>
  </si>
  <si>
    <t>120399: 03341351: МКП "Покровводоканал"</t>
  </si>
  <si>
    <t>120608: 03564045: ДМП ВКГ "ДЗД"</t>
  </si>
  <si>
    <t>120649: 00191307: АТ "КРИВБАСЗАЛІЗРУДКОМ"</t>
  </si>
  <si>
    <t>120665: 30063871: ПРИВАТНЕ АКЦІОНЕРНЕ ТОВАРИСТВО "ПЕТРИКІВСЬКИЙ РИБГОСП"</t>
  </si>
  <si>
    <t>120883: 31802573: ПРИВАТНЕ АКЦІОНЕРНЕ ТОВАРИСТВО "ЕНЕРГОРЕСУРСИ"</t>
  </si>
  <si>
    <t>120892: 35484610: Товариство з Обмеженною Відповідальністью "МЕТІНВЕСТ Криворізський Ремонтно-Механічний Завод"</t>
  </si>
  <si>
    <t>120916: 39276924: ЖИТЛОКОМПЛЕКС КП ПМР</t>
  </si>
  <si>
    <t>121282: 00178353: ПРИВАТНЕ АКЦІОНЕРНЕ ТОВАРИСТВО "ДТЕК ПАВЛОГРАДВУГІЛЛЯ"</t>
  </si>
  <si>
    <t>121286: 05393056: ПрАТ "ДМЗ"</t>
  </si>
  <si>
    <t>ДОНЕЦЬКА ОБЛАСТЬ</t>
  </si>
  <si>
    <t>140728: 00191678: КП "Компанія "Вода Донбасу" (Добропільське ВУВКГ КП "Компанія "Вода Донбасу")</t>
  </si>
  <si>
    <t>142230: 00191678: КП "Компанія "Вода Донбассу" (Дружківське ВУВКГ КП "Компанія "Вода Донбасу")</t>
  </si>
  <si>
    <t>142318: 00191678: КП "Компанія "Вода Донбасу" (Лиманське виробниче управління водопровідно-каналізаційного господарства)</t>
  </si>
  <si>
    <t>142807: 00191678: Комунальне підприємство "Компанія "Вода Донбасу" (Часовоярське регіональне виробниче управління)</t>
  </si>
  <si>
    <t>ЖИТОМИРСЬКА ОБЛАСТЬ</t>
  </si>
  <si>
    <t>180490: 03344065: КОМУНАЛЬНЕ ПІДПРИЄМСТВО "ЖИТОМИРВОДОКАНАЛ"</t>
  </si>
  <si>
    <t>180495: 20417222: МКП "Водоканал"</t>
  </si>
  <si>
    <t>180511: 35485609: ХОРОШІВСЬКЕ ЖИТЛОВО-КОМУНАЛЬНЕ ПІДПРИЄМСТВО</t>
  </si>
  <si>
    <t>180672: 24964524: Макарівська квартирно експлуатаційна частина району</t>
  </si>
  <si>
    <t>180677: 20417050: КОМУНАЛЬНЕ ПІДПРИЄМСТВО "ІРШАНСЬКЕ КОМУНАЛЬНЕ ПІДПРИЄМСТВО" ІРШАНСЬКОЇ СЕЛИЩНОЇ РАДИ</t>
  </si>
  <si>
    <t>180701: 37774809: ВОДОКАНАЛ ГЛАДКОВИЦЬКОІ СІЛЬСЬКОІ РАДИ ЖИТОМИРСЬКОІ ОБЛАСТІ</t>
  </si>
  <si>
    <t>180897: 37752790: МІСЬКЕ КОМУНАЛЬНЕ ПІДПРИЄМСТВО "БЕРДИЧІВКОМУНСЕРВІС"</t>
  </si>
  <si>
    <t>181022: 35185011: КОМУНАЛЬНЕ ПІДПРИЄМСТВО "ОЗЕРНЕ" НОВОГУЙВИНСЬКОЇ СЕЛИЩНОЇ РАДИ (КП "ОЗЕРНЕ")</t>
  </si>
  <si>
    <t>ЗАКАРПАТСЬКА ОБЛАСТЬ</t>
  </si>
  <si>
    <t>210073: 02647591: ПОГ ЕВП УСБ "ЗАКАРПАТТЯ" ВФСТ "КОЛОС" АПК УКРАЇНА</t>
  </si>
  <si>
    <t>210096: 02647289: ДП "Санаторій Верховина" ПрАТ "Укрпрофоздоровниця"</t>
  </si>
  <si>
    <t>210201: 37520283: КП "ЖКО Гранд"</t>
  </si>
  <si>
    <t>210441: 36917235: КП "КОМУНАЛ СЕРВІС"</t>
  </si>
  <si>
    <t>210443: 38035925: Комунальне підприємство "Воловецький селищний "Водоканалсервіс"</t>
  </si>
  <si>
    <t>210444: 40361703: КОМУНАЛЬНЕ ПІДПРИЄМСТВО ЧОПСЬКОЇ МІСЬКОЇ РАДИ "ВОДОКАНАЛ ЧОП"</t>
  </si>
  <si>
    <t>210445: 30920038: КП "КОМУНАЛЬНИК"</t>
  </si>
  <si>
    <t>210446: 03344473: КП Міжгірської селищної ради "Міжгірське ВУЖКГ"</t>
  </si>
  <si>
    <t>210447: 36428735: Рахівське комунальне підприємство " Рахівтепло"</t>
  </si>
  <si>
    <t>210452: 03344332: ВИНОГРАДІВСЬКЕ ВУЖКГ</t>
  </si>
  <si>
    <t>210453: 44391553: Комунальне підприємство"Водоканал" Тячівської міської ради</t>
  </si>
  <si>
    <t>210526: 00432283: ХУСТСЬКЕ ВУВКГ</t>
  </si>
  <si>
    <t>210721: 32836226: ТОВ "Джейбіл Сьоркіт Юкрейн Лімітед"</t>
  </si>
  <si>
    <t>ЗАПОРІЗЬКА ОБЛАСТЬ</t>
  </si>
  <si>
    <t>230337: 14373271: ДЕРЖАВНА ОРГАНІЗАЦІЯ "КОМБІНАТ "ЗІРКА"</t>
  </si>
  <si>
    <t>ІВАНО-ФРАНКІВСЬКА ОБЛАСТЬ</t>
  </si>
  <si>
    <t>260013: 19400280: Верховинське водопровідно-каналізаційне підприємство</t>
  </si>
  <si>
    <t>260525: 30905968: ТОВАРИСТВО З ОБМЕЖЕНОЮ ВІДПОВІДАЛЬНІСТЮ "УНІПЛИТ"</t>
  </si>
  <si>
    <t>260617: 30497054: ЖИТЛОВО-КОМУНАЛЬНЕ ПІДПРИЄМСТВО "ТЕХНОСЕРВІС" П’ЯДИЦЬКОЇ СІЛЬСЬКОЇ РАДИ ОБ’ЄДНАНОЇ ТЕРИТОРІАЛЬНОЇ ГРОМАДИ</t>
  </si>
  <si>
    <t>260638: 30281318: СОЛОТВИНСЬКЕ ЖКГ</t>
  </si>
  <si>
    <t>260907: 38685825: КОМУНАЛЬНЕ ПІДПРИЄМСТВО "СІЛЬСЬКИЙ ВОДНИК"</t>
  </si>
  <si>
    <t>М. КИЇВ</t>
  </si>
  <si>
    <t>300218: 03327664: ПРИВАТНЕ АКЦІОНЕРНЕ ТОВАРИСТВО "АКЦІОНЕРНА КОМПАНІЯ "КИЇВВОДОКАНАЛ"</t>
  </si>
  <si>
    <t>КИЇВСЬКА ОБЛАСТЬ</t>
  </si>
  <si>
    <t>КІРОВОГРАДСЬКА ОБЛАСТЬ</t>
  </si>
  <si>
    <t>350107: 03346822: ОБЛАСНЕ КОМУНАЛЬНЕ ВИРОБНИЧЕ ПІДПРИЄМСТВО "ДНІПРО-КІРОВОГРАД" (Кропивницьке ВКГ)</t>
  </si>
  <si>
    <t>350109: 03346822: ОБЛАСНЕ КОМУНАЛЬНЕ ВИРОБНИЧЕ ПІДПРИЄМСТВО "ДНІПРО-КІРОВОГРАД" (Олександрійське ВКГ)</t>
  </si>
  <si>
    <t>350111: 03346822: ОБЛАСНЕ КОМУНАЛЬНЕ ВИРОБНИЧЕ ПІДПРИЄМСТВО "ДНІПРО-КІРОВОГРАД" (Знам’янське ВКГ)</t>
  </si>
  <si>
    <t>350113: 35695034: КП "Оберіг Аква" Олександрівської селищної ради</t>
  </si>
  <si>
    <t>350116: 33124135: Комунальне підприємство "Мала Виска Водоканал"</t>
  </si>
  <si>
    <t>350118: 34262959: КОМУНАЛЬНЕ ПІДПРИЄМСТВО "НІЛОТ"</t>
  </si>
  <si>
    <t>350119: 32537046: БОБРИНЕЦЬКЕ МІСЬКЕ КОМУНАЛЬНЕ ПІДПРИЄМСТВО "МІСЬКВОДОКАНАЛ"</t>
  </si>
  <si>
    <t>350125: 03346874: ГОЛОВАНІВСЬКИЙ КОМБІНАТ КОМУНАЛЬНИХ ПІДПРИЄМСТВ</t>
  </si>
  <si>
    <t>350126: 40477558: КП КОМУНАЛЬНИК 2016</t>
  </si>
  <si>
    <t>350128: 23221436: НОВОУКРАЇНСЬКЕ ЖИТЛОВО-КОМУНАЛЬНЕ ПІДПРИЄМСТВО</t>
  </si>
  <si>
    <t>350129: 32443021: ДКП "КОМУНАЛЬНИК"</t>
  </si>
  <si>
    <t>350289: 20657268: АТ "Гайворонський спецкар’єр"</t>
  </si>
  <si>
    <t>350299: 01995166: КОМУНАЛЬНЕ НЕКОМЕРЦІЙНЕ ПІДПРИЄМСТВО "ОБЛАСНА КЛІНІЧНА ПСИХІАТРИЧНА ЛІКАРНЯ КІРОВОГРАДСЬКОЇ ОБЛАСНОЇ РАДИ"</t>
  </si>
  <si>
    <t>350300: 14309787: Державне підприємство "Східний гірничо-збагачувальний комбінат" (Внутрішній підрозділ Інгульська шахта ДП "СхідГЗК")</t>
  </si>
  <si>
    <t>350346: 38857922: Комунальне підприємство "Гайворонський комунальник"</t>
  </si>
  <si>
    <t>350348: 03346822: ОБЛАСНЕ КОМУНАЛЬНЕ ВИРОБНИЧЕ ПІДПРИЄМСТВО "ДНІПРО-КІРОВОГРАД" (Смолінське ВКГ)</t>
  </si>
  <si>
    <t>350349: 24153576: Комунальне підприємство "Теплоенергетик" Кропивницької міської ради"</t>
  </si>
  <si>
    <t>350365: 37981013: Комунальне підприємство "Созонівський комунальник"</t>
  </si>
  <si>
    <t>350385: 31754698: КП "Обрій"</t>
  </si>
  <si>
    <t>ЛУГАНСЬКА ОБЛАСТЬ</t>
  </si>
  <si>
    <t>ЛЬВІВСЬКА ОБЛАСТЬ</t>
  </si>
  <si>
    <t>460048: 05762281: ПрАТ "Стебницьке гірничо-хімічне підприємство "Полімінерал"</t>
  </si>
  <si>
    <t>460060: 33086713: ТОВАРИСТВО З ОБМЕЖЕНОЮ ВІДПОВІДАЛЬНІСТЮ "ТРУСКАВЕЦЬКИЙ ВОДОКАНАЛ" (ТОВ "ТРУСКАВЕЦЬКИЙ ВОДОКАНАЛ")</t>
  </si>
  <si>
    <t>460100: 20794427: КП "КАМ'ЯНКАВОДОКАНАЛ"</t>
  </si>
  <si>
    <t>460115: 32750139: КП "Моє місто"</t>
  </si>
  <si>
    <t>460126: 00493735: Львівський національний університет природокористування</t>
  </si>
  <si>
    <t>460174: 33465198: "КП Радехівське ВКГ"</t>
  </si>
  <si>
    <t>460188: 05514293: Самбірське ВУВКГ</t>
  </si>
  <si>
    <t>460209: 20845840: МКП "СОКАЛЬВОДОКАНАЛ"</t>
  </si>
  <si>
    <t>460245: 05432968: КОМУНАЛЬНЕ ПІДПРИЄМСТВО "СТРИЙВОДОКАНАЛ"</t>
  </si>
  <si>
    <t>460248: 31475513: Підприємство житлово-комунального господарства Моршинської міської ради</t>
  </si>
  <si>
    <t>460389: 35148383: Комунальне підприємство "Оброшин"</t>
  </si>
  <si>
    <t>460567: 31490044: КОМУНАЛЬНЕ ПІДПРИЄМСТВО "ПУСТОМИТИВОДОКАНАЛ"</t>
  </si>
  <si>
    <t>460877: 31929267: ПАВЛІВСЬКЕ КОМУНАЛЬНЕ ПІДПРИЄМСТВО</t>
  </si>
  <si>
    <t>460904: 05511001: ПРИВАТНЕ АКЦІОНЕРНЕ ТОВАРИСТВО "КОНЦЕРН ХЛІБПРОМ" (ПрАТ "КОНЦЕРН ХЛІБПРОМ" виробничий підрозділ "Явір-млин")</t>
  </si>
  <si>
    <t>460910: 33080156: КОМУНАЛЬНЕ ПІДПРИЄМСТВО "РАВА-РУСЬКЕ БУДИНКОУПРАВЛІННЯ №2" ПРИ РАВА-РУСЬКІЙ МІСЬКІЙ РАДІ ЛЬВІВСЬКОГО РАЙОНУ ЛЬВІВСЬКОЇ ОБЛАСТІ</t>
  </si>
  <si>
    <t>460939: 35413749: ТЗОВ "ЕНЕРГІЯ-ТЕПЛОВОДОСЕРВІС"</t>
  </si>
  <si>
    <t>460945: 33708905: ТОВАРИСТВО З ОБМЕЖЕНОЮ ВІДПОВІДАЛЬНІСТЮ "ВАЛЕТУДО"</t>
  </si>
  <si>
    <t>460967: 41909729: КОМУНАЛЬНЕ ПІДПРИЄМСТВО "ЯРИЧІВВОДОКАНАЛ"</t>
  </si>
  <si>
    <t>460991: 43971343: Львівська митниця (смт Шегині)</t>
  </si>
  <si>
    <t>461006: 43971343: Львівська митниця (смт Краковець)</t>
  </si>
  <si>
    <t>461115: 33711331: ТЗОВ "РСП "ШУВАР"</t>
  </si>
  <si>
    <t>461490: 42630837: ТОВАРИСТВО З ОБМЕЖЕНОЮ ВІДПОВІДАЛЬНІСТЮ "ТД СОКМЕ"</t>
  </si>
  <si>
    <t>461541: 36741547: ПРИВАТНЕ ПІДПРИЄМСТВО "ТАЙФУН-ПЛЮС"</t>
  </si>
  <si>
    <t>461681: 38401867: КП "Комарно-Сервіс"</t>
  </si>
  <si>
    <t>461713: 39459525: ТОВ ЛЕМБЕРГ БЕТТЕРІ ТЗОВ</t>
  </si>
  <si>
    <t>МИКОЛАЇВСЬКА ОБЛАСТЬ</t>
  </si>
  <si>
    <t>480344: 31448144: Міське комунальне підприємство "Миколаївводоканал"</t>
  </si>
  <si>
    <t>480678: 37307321: КОМУНАЛЬНЕ ПІДПРИЄМСТВО "ОЛЬШАНСЬКЕ"</t>
  </si>
  <si>
    <t>480886: 42560752: КОМУНАЛЬНЕ ПІДПРИЄМСТВО ОЧАКІВСЬКОЇ МІСЬКОЇ РАДИ "ОЧАКІВ-СЕРВІС"</t>
  </si>
  <si>
    <t>481267: 08680543: ДП " Підприємство Державної кримінально виконавчої служби України (№ 93)"</t>
  </si>
  <si>
    <t>481322: 32728386: ТОВ "ВОЗНЕСЕНСЬКА ТОРГОВО ПРОМИСЛОВА КОМПАНІЯ"</t>
  </si>
  <si>
    <t>ОДЕСЬКА ОБЛАСТЬ</t>
  </si>
  <si>
    <t>510717: 35581810: КП КРАСНООКНЯНСЬКИЙ КОМУНАЛЬНИК</t>
  </si>
  <si>
    <t>510725: 37260776: Комунальне підприємство "Біляївський Водоканал"</t>
  </si>
  <si>
    <t>510734: 03350597: ВУЖКГ</t>
  </si>
  <si>
    <t>510738: 30615813: КОМУНАЛЬНЕ ВИРОБНИЧО-ЕКСПЛУАТАЦІЙНЕ ПІДПРИЄМСТВО "ПОДІЛЬСЬКВОДОКАНАЛ"</t>
  </si>
  <si>
    <t>510747: 32319458: КОМУНАЛЬНЕ ПІДПРИЄМСТВО "СВІТЛО"</t>
  </si>
  <si>
    <t>510838: 30704515: Сільськогосподарський виробничій кооператив "Маяк"</t>
  </si>
  <si>
    <t>511033: 31783053: Комунальне підприємство "Водопостачання та каналізація"</t>
  </si>
  <si>
    <t>511073: 31250097: МКП "ТЕПЛОДАРВОДОКАНАЛ"</t>
  </si>
  <si>
    <t>511084: 32795506: КОМУНАЛЬНЕ ПІДПРИЄМСТВО "ВОДОКАНАЛ"</t>
  </si>
  <si>
    <t>511190: 31378219: Комунальне підприємство "Водопостачальник"</t>
  </si>
  <si>
    <t>511345: 35452222: КП "НАБЕРЕЖНЕ"</t>
  </si>
  <si>
    <t>511887: 33245581: КП БУГАЗ</t>
  </si>
  <si>
    <t>511934: 38052495: Комунальне підприємство " Саратський Комунсервіс"</t>
  </si>
  <si>
    <t>511961: 33558271: ТОВАРИСТВО З ОБМЕЖЕНОЮ ВІДПОВІДАЛЬНІСТЮ "ІЗТ"</t>
  </si>
  <si>
    <t>512014: 37801659: Комунальне підприємство "Пролісок-1"</t>
  </si>
  <si>
    <t>512041: 00412027: Приватне Акционерне Товариство " ОДЕСАВИНПРОМ"</t>
  </si>
  <si>
    <t>ПОЛТАВСЬКА ОБЛАСТЬ</t>
  </si>
  <si>
    <t>530230: 36770447: Комунальне підприємство "Лубни-водоканал" Лубенської міської ради Лубенського району Полтавської області</t>
  </si>
  <si>
    <t>530371: 03361661: КП ПОР "Полтававодоканал"</t>
  </si>
  <si>
    <t>530412: 21067735: ПИРЯТИНСЬКІ ГОСПРОЗРАХУНКОВІ ОЧИСНІ СПОРУДИ</t>
  </si>
  <si>
    <t>530425: 03361661: КП ПОР "Полтававодоканал"</t>
  </si>
  <si>
    <t>РІВНЕНСЬКА ОБЛАСТЬ</t>
  </si>
  <si>
    <t>560017: 01003414: Приватне акціонерне товариство "Томашгородський щебеневий завод"</t>
  </si>
  <si>
    <t>560029: 22582184: ПРОФСПІЛКОВЕ ПІДПРИЄМСТВО САНАТОРІЙ "ГОРИНЬ"</t>
  </si>
  <si>
    <t>560314: 22585030: КМР КОСТОПІЛЬВОДОКАНАЛ</t>
  </si>
  <si>
    <t>560323: 24176488: КОМУНАЛЬНЕ ПІДПРИЄМСТВО "РОКИТНЕВОДОКАНАЛ"</t>
  </si>
  <si>
    <t>560375: 00725463: Мирогощанський аграрний коледж</t>
  </si>
  <si>
    <t>560570: 25322516: ТОВ "ОДЕК" Україна</t>
  </si>
  <si>
    <t>560800: 31542385: Острозьке комунальне підприємство "Водоканал"</t>
  </si>
  <si>
    <t>560932: 32413725: Комунальне підприємство "Березневодоканал" Березнівської міської ради Рівненського району Рівненської області</t>
  </si>
  <si>
    <t>560981: 32404202: КОМУНАЛЬНЕ ПІДПРИЄМСТВО САРНЕНСЬКОЇ МІСЬКОЇ РАДИ "ЕКОСЕРВІС"</t>
  </si>
  <si>
    <t>561208: 36278206: КП " КОРЕЦЬЖИТЛОВОДОКАНАЛ " КОРЕЦЬКОЇ МІСЬКОЇ РАДИ</t>
  </si>
  <si>
    <t>561323: 37344625: КОМУНАЛЬНЕ ПІДПРИЄМСТВО "КОМУНАЛЬНИК", РАДИВИЛІВСЬКОЇ МІСЬКОЇ РАДИ</t>
  </si>
  <si>
    <t>561389: 38059239: Комунальне підприємство "Добробут" Зарічненської селищної ради</t>
  </si>
  <si>
    <t>561503: 38012709: ТОВ "Папірінвест"</t>
  </si>
  <si>
    <t>561729: 43368628: КП "БЛАГОУСТРІЙ ГРОМАДИ" Млинівської селищної ради</t>
  </si>
  <si>
    <t>561730: 33510528: ТОВАРИСТВО З ОБМЕЖЕНОЮ ВІДПОВІДАЛЬНІСТЮ ''ЗАХІДКАПІТАЛІНВЕСТ''</t>
  </si>
  <si>
    <t>СУМСЬКА ОБЛАСТЬ</t>
  </si>
  <si>
    <t>590007: 05766356: Публічне акціонерне товариство "Сумихімпром"</t>
  </si>
  <si>
    <t>590234: 39580318: ТОВ "Буринський молокозавод"</t>
  </si>
  <si>
    <t>590394: 08565078: РВК (№56)</t>
  </si>
  <si>
    <t>590424: 03352455: КОМУНАЛЬНЕ ПІДПРИЄМСТВО "МІСЬКВОДОКАНАЛ" СУМСЬКОЇ МІСЬКОЇ РАДИ</t>
  </si>
  <si>
    <t>590435: 21103081: КОМУНАЛЬНЕ ПІДПРИЄМСТВО "ВОДОКАНАЛ ВИКОНАВЧОГО КОМІТЕТУ ЛЕБЕДИНСЬКОЇ МІСЬКОЇ РАДИ "</t>
  </si>
  <si>
    <t>590437: 14025535: Комунальне підприємство Тростянецької міської ради "Тростянецькомунсервіс"</t>
  </si>
  <si>
    <t>590438: 22984356: КОМУНАЛЬНЕ ПІДПРИЄМСТВО СЕРЕДИНО-БУДСЬКА ЖИТЛОВА РЕМОНТНО-ЕКСПЛУАТАЦІЙНА ДІЛЬНИЦЯ</t>
  </si>
  <si>
    <t>590440: 33246103: КП ЖКГ "Липоводолинське"</t>
  </si>
  <si>
    <t>590441: 41176544: Комунальне підприємство "Господар" Хотінської селищної ради</t>
  </si>
  <si>
    <t>590728: 32024017: ТОВАРИСТВО З ОБМЕЖЕНОЮ ВІДПОВІДАЛЬНІСТЮ "ТЕПЛОЕНЕРГО"</t>
  </si>
  <si>
    <t>590866: 33429825: КОМУНАЛЬНЕ ПІДПРИЄМСТВО "ВОДОКАНАЛ БІЛОПІЛЛЯ"</t>
  </si>
  <si>
    <t>590877: 03352716: КП ВУВКГ</t>
  </si>
  <si>
    <t>ТЕРНОПІЛЬСЬКА ОБЛАСТЬ</t>
  </si>
  <si>
    <t>610007: 31274165: КП ДОБРОБУТ БМКП</t>
  </si>
  <si>
    <t>610011: 36084902: КОМУНАЛЬНЕ ПІДПРИЄМСТВО "ПІДГАЙЦІ-ВОДОКАНАЛ"</t>
  </si>
  <si>
    <t>610022: 44044801: КП "КОМУНАЛЬНИК"</t>
  </si>
  <si>
    <t>610043: 03353207: Комунальне підприємство "Бучацький комбінат комунальних підприємств"</t>
  </si>
  <si>
    <t>610058: 36979181: КОМУНАЛЬНЕ ПІДПРИЄМСТВО "ВОДОКАНАЛ-СЕРВІС"</t>
  </si>
  <si>
    <t>610074: 40395051: КП ЗАЛIЩИЦЬКИЙ ВОДОКАНАЛ</t>
  </si>
  <si>
    <t>610092: 31973452: Збаразьке міське комунальне підприємство "Збараж"</t>
  </si>
  <si>
    <t>610103: 35846237: КП "Зборівський водоканал"</t>
  </si>
  <si>
    <t>610118: 35452861: Комунальне підприємство "Козова комунсервіс" Козівської селищної ради</t>
  </si>
  <si>
    <t>610145: 31966157: Лановецьке комунальне підприємство по благоустрою</t>
  </si>
  <si>
    <t>610146: 02000903: КНП "ЛАНОВЕЦЬКА МІСЬКА ЛІКАРНЯ"</t>
  </si>
  <si>
    <t>610158: 03353800: ПІДВОЛОЧИСЬКЕ УЖКГ</t>
  </si>
  <si>
    <t>610167: 31273711: МАЛЕ КОМУНАЛЬНЕ ПІДПРИЄМСТВО "КОМУНАЛЬНИК"</t>
  </si>
  <si>
    <t>610172: 30919609: КОМУНАЛЬНЕ ПІДПРИЄМСТВО "МОНАСТИРИСЬКИЙ КОМУНСЕРВІС"</t>
  </si>
  <si>
    <t>610183: 36023766: КП "ТЕРЕБОВЛЯ"</t>
  </si>
  <si>
    <t>610367: 34581427: ВСП "Бучацький фаховий коледж ЗВО "ПДУ"</t>
  </si>
  <si>
    <t>610416: 37601414: КП ВЕЛИКОБІРКІВСЬКОЇ СЕЛИЩНОЇ РАДИ "ДОБРОБУТ"</t>
  </si>
  <si>
    <t>610525: 43564009: АГРОСПЕЦГОСП+ ПП</t>
  </si>
  <si>
    <t>ХАРКІВСЬКА ОБЛАСТЬ</t>
  </si>
  <si>
    <t>630385: 34473807: ВОДА</t>
  </si>
  <si>
    <t>630390: 33258999: БОГОДУХІВВОДА КП</t>
  </si>
  <si>
    <t>630396: 24673063: ІЗЮМСЬКЕ КОМУНАЛЬНЕ ВИРОБНИЧЕ ВОДОПРОВІДНО-КАНАЛІЗАЦІЙНЕ ПІДПРИЄМСТВО</t>
  </si>
  <si>
    <t>630723: 05521608: ТОВ "КЗКД"</t>
  </si>
  <si>
    <t>631384: 08564618: ДЕРЖАВНА УСТАНОВА "ПОКРОВСЬКА ВИПРАВНА КОЛОНІЯ (№17)"</t>
  </si>
  <si>
    <t>631486: 03189558: Комунальна установа Богодухівський дитячий будино-інтернат</t>
  </si>
  <si>
    <t>631586: 32449112: КП "ЖКГ ЗОЛОЧІВСЬКОЇ СЕЛИЩНОЇ РАДИ"</t>
  </si>
  <si>
    <t>631662: 32859154: КП "Джерело"</t>
  </si>
  <si>
    <t>631679: 14107285: КОМУНАЛЬНИЙ ЗАКЛАД "ЗЕЛЕНОГАЙСЬКА СПЕЦІАЛЬНА ШКОЛА" ХАРКІВСЬКОЇ ОБЛАСНОЇ РАДИ</t>
  </si>
  <si>
    <t>631695: 32565419: ТОВАРИСТВО З ОБМЕЖЕНОЮ ВІДПОВІДАЛЬНІСТЮ "ЛОЗІВСЬКИЙ КОВАЛЬСЬКО-МЕХАНІЧНИЙ ЗАВОД"</t>
  </si>
  <si>
    <t>631827: 36555336: Комунальне підприємство "Чугуїввода"</t>
  </si>
  <si>
    <t>631929: 37346355: Комунальне підприємство "Тепловодосервіс" Лозівської міської ради</t>
  </si>
  <si>
    <t>631931: 37948510: Комунальне підприємство "БУДИ ВОДОКАНАЛ"</t>
  </si>
  <si>
    <t>631955: 24478597: ХОБФ "СОЦІАЛЬНА СЛУЖБА ДОПОМОГИ"</t>
  </si>
  <si>
    <t>632098: 40574323: Комунальне підприємство "ВОДА ЕСХАРА"</t>
  </si>
  <si>
    <t>632141: 41405835: Комунальне підприємство "Теплові мережі Роганської селищної ради (Виробничо-технічний відділ)</t>
  </si>
  <si>
    <t>632220: 31679569: ПЕРВОМАЙСЬКЕ КОМУНАЛЬНЕ ПІДПРИЄМСТВО "ТЕПЛОМЕРЕЖІ"</t>
  </si>
  <si>
    <t>632223: 43417659: Комунальне підприємство "ВОДОКАНАЛ" Мереф"янської міської ради</t>
  </si>
  <si>
    <t>632266: 35598206: БАРВІНКІВСЬКЕ КОМУНАЛЬНЕ ПІДПРИЄМСТВО "БЛАГОУСТРІЙ"</t>
  </si>
  <si>
    <t>ХЕРСОНСЬКА ОБЛАСТЬ</t>
  </si>
  <si>
    <t>ХМЕЛЬНИЦЬКА ОБЛАСТЬ</t>
  </si>
  <si>
    <t>680156: 2053410595: ФОП Гуменний Володимир Мілентійович</t>
  </si>
  <si>
    <t>680317: 08564765: ДЕРЖАВНА УСТАНОВА "РАЙКІВЕЦЬКА ВИПРАВНА КОЛОНІЯ(№78)"</t>
  </si>
  <si>
    <t>680318: 08564788: ДЕРЖАВНА УСТАНОВА "ШЕПЕТІВСЬКА ВИПРАВНА КОЛОНІЯ (№98)"</t>
  </si>
  <si>
    <t>680396: 14153813: КРАСИЛІВСЬКЕ ПВКГ</t>
  </si>
  <si>
    <t>ЧЕРКАСЬКА ОБЛАСТЬ</t>
  </si>
  <si>
    <t>710177: 03356996: ХРИСТИНІВСЬКЕ ВУЖКГ</t>
  </si>
  <si>
    <t>710179: 03357116: ЧОРНОБАЇВСЬКЕ КП "ВУЖКГ"</t>
  </si>
  <si>
    <t>710180: 24359125: Ватутінське КВП "Водоканал"</t>
  </si>
  <si>
    <t>711287: 03189724: СТЕБЛІВСЬКИЙ ПСИХОНЕВРОЛОГІЧНИЙ ІНТЕРНАТ</t>
  </si>
  <si>
    <t>711370: 36783147: КОМУНАЛЬНЕ ПІДПРИЄМСТВО "ЧИГИРИН" ЧИГИРИНСЬКОЇ МІСЬКОЇ РАДИ</t>
  </si>
  <si>
    <t>711602: 30794986: КОМУНАЛЬНЕ ПІДПРИЄМСТВО "ВОДГЕО"</t>
  </si>
  <si>
    <t>ЧЕРНІВЕЦЬКА ОБЛАСТЬ</t>
  </si>
  <si>
    <t>770018: 03357553: Глибоцьке ВУЖКГ</t>
  </si>
  <si>
    <t>770034: 33089761: ЗАСТАВНІВСЬКЕ ЖИТЛОВО-ЕКСПЛУАТАЦІЙНЕ УПРАВЛІННЯ ТЕПЛОВОДОЗАБЕЗПЕЧЕННЯ</t>
  </si>
  <si>
    <t>770092: 33094368: Комунальне підприємство "СОКИРЯНИ БЛАГОУСТРІЙ"</t>
  </si>
  <si>
    <t>770115: 34091022: ХОТИНТЕПЛОМЕРЕЖА ХМР</t>
  </si>
  <si>
    <t>770171: 03361780: КОМУНАЛЬНЕ ПІДПРИЄМСТВО "ЧЕРНІВЦІВОДОКАНАЛ</t>
  </si>
  <si>
    <t>770213: 03189972: ОКУ "ХОТИНСЬКИЙ ПСИХОНЕВРОЛОГІЧНИЙ БУДИНОК-ІНТЕРНАТ"</t>
  </si>
  <si>
    <t>770293: 35221651: КП "Сторожинецьке ЖКГ"</t>
  </si>
  <si>
    <t>770322: 34508403: Комунальне підприємство "Новоселицька міська тепломережа"</t>
  </si>
  <si>
    <t>ЧЕРНІГІВСЬКА ОБЛАСТЬ</t>
  </si>
  <si>
    <t>740459: 03357791: ПРИВАТНЕ АКЦІОНЕРНЕ ТОВАРИСТВО "КОМУНАЛЬНИК"</t>
  </si>
  <si>
    <t>741057: 32936720: КОМУНАЛЬНЕ ПІДПРИЄМСТВО "БАХМАЧ-ВОДСЕРВІС"</t>
  </si>
  <si>
    <t>741148: 33380497: КП ВКГ "ІЧЕНЬ"</t>
  </si>
  <si>
    <t>741490: 37348216: КОМУНАЛЬНЕ ПІДПРИЄМСТВО "ВОДА" КОРОПСЬКОЇ СЕЛИЩНОЇ РАДИ</t>
  </si>
  <si>
    <t>350516: 01994936: КОМУНАЛЬНЕ НЕКОМЕРЦІЙНЕ ПІДПРИЄМСТВО "КІРОВОГРАДСЬКИЙ ОБЛАСНИЙ ФТИЗІОПУЛЬМОНОЛОГІЧНИЙ МЕДИЧНИЙ ЦЕНТР КІРОВОГРАДСЬКОЇ ОБЛАСНОЇ РАДИ"</t>
  </si>
  <si>
    <t>350561: 31446367: СУБОТЦІВСЬКЕ СКП "СІЛЬКОМУНГОСП" КРОПИВНИЦЬКОГО РАЙОНУ КІРОВОГРАДСЬКОЇ ОБЛАСТІ</t>
  </si>
  <si>
    <t>530498: 31728762: КП "ЖЕО" ТЕРЕШКІВСЬКОЇ СІЛЬСЬКОЇ РАДИ</t>
  </si>
  <si>
    <t>610131: 32291616: КОМУНАЛЬНЕ ПІДПРИЄМСТВО КРЕМЕНЕЦЬКОЇ МІСЬКОЇ РАДИ "МІСЬКВОДГОСП"</t>
  </si>
  <si>
    <t>610137: 03353816: ПОЧАЇВСЬКИЙ КОМБІНАТ КОМУНАЛЬНИХ ПІДПРИЄМСТВ</t>
  </si>
  <si>
    <t>610795: 35218921: ФЕРМЕРСЬКЕ ГОСПОДАРСТВО "МАСАРІВСЬКІ ЛИПКИ"</t>
  </si>
  <si>
    <t xml:space="preserve"> Забруднених недостатньо-очищених (НДО)</t>
  </si>
  <si>
    <t>051191: 36517306: ПРИВАТНЕ ПІДПРИЄМСТВО "ГАЗВОДБУДСЕРВІС"</t>
  </si>
  <si>
    <t>120398: 03341305: КП "Дніпроводоканал"</t>
  </si>
  <si>
    <t>120682: 21927215: КП "Дніпровський метрополітен" Дніпровської міської ради</t>
  </si>
  <si>
    <t>121021: 33075778: КП «Широке»</t>
  </si>
  <si>
    <t>121262: 40131916: ТОВАРИСТВО З ОБМЕЖЕНОЮ ВІДПОВІДАЛЬНІСТЮ "КОМСІТІ"</t>
  </si>
  <si>
    <t>121268: 05470791: ТОВАРИСТВО З ОБМЕЖЕНОЮ ВІДПОВІДАЛЬНІСТЮ "НЕРУДБУДМАТЕРІАЛИ"</t>
  </si>
  <si>
    <t>121356: 30257243: КОМУНАЛЬНЕ ПІДПРИЄМСТВО КАМ'ЯНСЬКОЇ МІСЬКОЇ РАДИ "ЕКОСЕРВІС"</t>
  </si>
  <si>
    <t>142008: 05763599: ПрАТ "НКМЗ"</t>
  </si>
  <si>
    <t>180724: 38395068: Комунальне підприємство «Гранітне-комунгосп»</t>
  </si>
  <si>
    <t>181387: 22054924: ОНЗ БТЛ "РАДОВЕЛЬ"ОЛЕВСЬКОЇ МІСЬКОЇ РАДИ</t>
  </si>
  <si>
    <t>210065: 08439994: КВАРТИРНО-ЕКСПЛУАТАЦІЙНИЙ ВІДДІЛ МІСТА МУКАЧЕВО</t>
  </si>
  <si>
    <t>210440: 35056062: ТзОВ "Водоканал Карпатвіз"</t>
  </si>
  <si>
    <t>210533: 08439994: КВАРТИРНО-ЕКСПЛУАТАЦІЙНИЙ ВІДДІЛ МІСТА МУКАЧЕВО</t>
  </si>
  <si>
    <t>210613: 22115583: ВИРОБНИЧЕ УПРАВЛІННЯ ЖИТЛОВО-КОМУНАЛЬНОГО ГОСПОДАРСТВА</t>
  </si>
  <si>
    <t>231894: 03191259: КУ "Веселівський психоневрологічний інтернат" ЗОР</t>
  </si>
  <si>
    <t>232241: 04526963: ВК Вільнянської міської ради</t>
  </si>
  <si>
    <t>260114: 00292988: Приватне акціонерне товариство "Івано-Франківськцемент"</t>
  </si>
  <si>
    <t>260348: 41149437: Філія "БМЕС" АТ "УКРЗАЛІЗНИЦЯ" (ВСП Львівська дирекція)</t>
  </si>
  <si>
    <t>260477: 19400274: КП Гвіздецький ККП</t>
  </si>
  <si>
    <t>260759: 32356196: КП "Селещне комунальне підприємство"</t>
  </si>
  <si>
    <t>261065: 43290562: КОМУНАЛЬНЕ ПІДПРИЄМСТВО "ТЛУМАЧКОМУНСЕРВIС"</t>
  </si>
  <si>
    <t>261089: 26483467: Позаміський заклад оздоровлення та відпочинку "Лімниця"</t>
  </si>
  <si>
    <t>350389: 31143622: ДП ЗУКГ</t>
  </si>
  <si>
    <t>350810: 34374840: КП Первозванівської сільської ради "Добробут"</t>
  </si>
  <si>
    <t>460199: 22390774: СКОЛІВСЬКЕ КОМУНАЛЬНЕ ПІДПРИЄМСТВО ВОДОПРОВІДНО-КАНАЛІЗАЦІЙНОГО ГОСПОДАРСТВА</t>
  </si>
  <si>
    <t>460340: 03348471: Львівське міське комунальне підприємство"Львівводоканал"</t>
  </si>
  <si>
    <t>461020: 33753565: ТзОВ "Сіріуспроект Львів"</t>
  </si>
  <si>
    <t>461234: 32863918: Приватне підприємство "Зелений Бір"</t>
  </si>
  <si>
    <t>461242: 34926798: Львівська філія Концерну РРТ</t>
  </si>
  <si>
    <t>461760: 38538354: ТОВАРИСТВО З ОБМЕЖЕНОЮ ВІДПОВІДАЛЬНІСТЮ "КОМПАНІЯ КЛІМАТ ПЛЮС"</t>
  </si>
  <si>
    <t>480348: 45094848: КП ПУВКГ</t>
  </si>
  <si>
    <t>480669: 31529081: КП "МІСЬКВОДОКАНАЛ" БАШТАНСЬКОЇ МІСЬКОЇ РАДИ</t>
  </si>
  <si>
    <t>510723: 34108926: КП "АНАНЬЇВ-ВОДОКАНАЛ АНАНЬЇВСЬКОЇ МІСЬКОЇ РАДИ"</t>
  </si>
  <si>
    <t>510760: 14289688: ТОВАРИСТВО З ОБМЕЖЕНОЮ ВІДПОВІДАЛЬНІСТЮ "ІНФОКС" (філія "Інфоксводоканал"(код ЄДРПОУ ВП 26472133))</t>
  </si>
  <si>
    <t>511959: 38727770: ДЕРЖАВНЕ ПІДРИЄМСТВО "АДМІНІСТРАЦІЯ МОРСЬКИХ ПОРТІВ УКРАЇНИ" (ЧОРНОМОРСЬКА ФІЛІЯ ДП "АДМІНІСТРАЦІЯ МОРСЬКИХ ПОРТІВ УКРАЇНИ" (АДМІНІСТРАЦІЯ МОРСЬКОГО ПОРТУ ЧОРНОМОРСЬК, код ВП 38728418) )</t>
  </si>
  <si>
    <t>512092: 36140123: Комунальне підприємство "Олексіївське"</t>
  </si>
  <si>
    <t>530225: 45136285: КП "Тепловодсервіс" Миргородської міської ради</t>
  </si>
  <si>
    <t>530231: 45136285: КП "Тепловодсервіс" Миргородської міської ради</t>
  </si>
  <si>
    <t>530375: 03361661: КП ПОР "Полтававодоканал"</t>
  </si>
  <si>
    <t>560203: 40075815: АКЦІОНЕРНЕ ТОВАРИСТВО "УКРАЇНСЬКА ЗАЛІЗНИЦЯ" ( АТ "УКРАЇНСЬКА ЗАЛІЗНИЦЯ" ФІЛІЯ "ЦУП" ВП "ТОМАШГОРОДСЬКИЙ КАР’ЄР")</t>
  </si>
  <si>
    <t>560270: 08680715: ДП "ПІДПРИЄМСТВО ДКВС УКРАЇНИ (№76)"</t>
  </si>
  <si>
    <t>561333: 31148678: ВИРОБНИЧО-ПРИВАТНА ФІРМА "КАМЕНЯР-ДРЕВ"</t>
  </si>
  <si>
    <t>590490: 43501436: ТОВ -ОСК-</t>
  </si>
  <si>
    <t>590655: 37929833: КП "МІСЬКВОДОКАНАЛ" РОМЕНСЬКОЇ МІСЬКОЇ РАДИ" (КП "Міськводоканал" РМР")</t>
  </si>
  <si>
    <t>590688: 31952165: КОМУНАЛЬНЕ ПІДПРИЄМСТВО "НЕДРИГАЙЛІВВОДОСЕРВІС"</t>
  </si>
  <si>
    <t>590721: 32413814: ДП "Водоочистка"</t>
  </si>
  <si>
    <t>610262: 34043157: КП "ШУМСЬККОМУНСЕРВІС" ШУМСЬКОЇ МІСЬКОЇ РАДИ</t>
  </si>
  <si>
    <t>610385: 34854535: Хоростківське міське комунальне підприємство "Комунальник"</t>
  </si>
  <si>
    <t>612085: 21133610: СКАЛА-ПОДІЛЬСЬКИЙ КОМБІНАТ КОМУНАЛЬНИХ ПІДПРИЄМСТВ</t>
  </si>
  <si>
    <t>630389: 21252504: КП НОВОВОДОЛАЗЬКЕ ВКП</t>
  </si>
  <si>
    <t>630427: 02648432: Дочірнє Підприємство "Клінічний санаторій "Курорт Березівські мінеральні води" Приватного акціонерного товариства лікувальних оздоровчих закладів профспілок України "Укрпрофоздоровниця"</t>
  </si>
  <si>
    <t>630724: 30039194: Борівське комунальне водопровідно-каналізаційне підприємство</t>
  </si>
  <si>
    <t>630792: 21183364: ВККУ Люботинської міської ради</t>
  </si>
  <si>
    <t>632104: 40306197: Комунальне підприємство "Салтів Водоканал"</t>
  </si>
  <si>
    <t>632143: 40075815: ФІЛІЯ "ЦЕНТР БУДІВЕЛЬНО-МОНТАЖНИХ РОБІТ ТА ЕКСПЛУАТАЦІЇ БУДІВЕЛЬ І СПОРУД" АКЦІОНЕРНОГО ТОВАРИСТВА "УКРАЇНСЬКА ЗАЛІЗНИЦЯ" (Відокремлений підрозділ "Сумське територіальне управління філії "БМЕС)</t>
  </si>
  <si>
    <t>632145: 41390693: КОМУНАЛЬНЕ ПІДПРИЄМСТВО "АКВА" ШЕВЧЕНКІВСЬКОЇ СЕЛИЩНОЇ РАДИ</t>
  </si>
  <si>
    <t>632150: 41615585: КОМУНАЛЬНЕ ПІДПРИЄМСТВО ДОНЕЦЬКОЇ СЕЛИЩНОЇ РАДИ "П’ЯТИГІРСЬКЕ"</t>
  </si>
  <si>
    <t>632222: 31422634: КП ПІСОЧИНКОМУНСЕРВІС</t>
  </si>
  <si>
    <t>632227: 40465254: КП ЖКГ САВИНСЬКЕ</t>
  </si>
  <si>
    <t>680093: 32285199: ПРИВАТНЕ АКЦІОНЕРНЕ ТОВАРИСТВО "ГЕБЕРІТ КЕРАМІК ПРОДАКШН "</t>
  </si>
  <si>
    <t>680398: 31425132: КП ВОДОКАНАЛ ГП</t>
  </si>
  <si>
    <t>680748: 23836907: Національний центр управління та випробувань космічних засобів (Регіональний центр спеціального контролю )</t>
  </si>
  <si>
    <t>710278: 05390572: Товариство з обмеженою відповідальністю "Черкаський санаторій та дитячий оздоровчий центр "Світанок"</t>
  </si>
  <si>
    <t>510739: 20937068: КОМУНАЛЬНЕ ПІДПРИЄМСТВО "БІЛГОРОД-ДНІСТРОВСЬКВОДОКАНАЛ"</t>
  </si>
  <si>
    <t>050585: 03339012: КОМУНАЛЬНЕ ПІДПРИЄМСТВО "ВІННИЦЯОБЛВОДОКАНАЛ"</t>
  </si>
  <si>
    <t>050596: 33264080: КОМУНАЛЬНЕ ПІДПРИЄМСТВО "ПОГРЕБИЩЕКОМУНСЕРВІС" (КП ПОГРЕБИЩЕКОМУНСЕРВІС)</t>
  </si>
  <si>
    <t>051016: 31101839: ПРИВАТНЕ ПІДПРИЄМСТВО "КОМПАНІЯ ВЕРСАЛЬ"</t>
  </si>
  <si>
    <t>051709: 41940051: КОМУНАЛЬНЕ ПІДПРИЄМСТВО "НЕМИРІВВОДОКАНАЛ" НЕМИРІВСЬКОЇ МІСЬКОЇ РАДИ ( КП "НЕМИРІВВОДОКАНАЛ" )</t>
  </si>
  <si>
    <t>051810: 36647945: КОМУНАЛЬНЕ ПІДПРИЄМСТВО "КРИЖОПІЛЬВОДОКАНАЛ"</t>
  </si>
  <si>
    <t>120112: 31657751: КОМУНАЛЬНЕ ПІДПРИЄМСТВО "ТЕРНІВСЬКЕ ЖИТЛОВО-КОМУНАЛЬНЕ ПІДПРИЄМСТВО"</t>
  </si>
  <si>
    <t>120160: 00190905: ПРИВАТНЕ АКЦІОНЕРНЕ ТОВАРИСТВО ІНГУЛЕЦЬКИЙ ГІРНИЧО ЗБАГАЧУВАЛЬНИЙ КОМБІНАТ</t>
  </si>
  <si>
    <t>120400: 34621490: КП ДОР "АУЛЬСЬКИЙ ВОДОВІД"</t>
  </si>
  <si>
    <t>120401: 03341316: КОМУНАЛЬНЕ ПІДПРИЄМСТВО "КРИВБАСВОДОКАНАЛ"</t>
  </si>
  <si>
    <t>120666: 04793055: ТОВ Дніпропетровський дослідний завод "Енергоавтоматика"</t>
  </si>
  <si>
    <t>121183: 32723351: Товариство з обмеженою відповідальністю "Торгівельно транспортна компанія"</t>
  </si>
  <si>
    <t>121209: 32490244: ТОВ "Епіцентр К"</t>
  </si>
  <si>
    <t>121274: 24432974: Публічне акціонерне товариство "АрселорМіттал Кривий Ріг"</t>
  </si>
  <si>
    <t>121299: 41149437: Виробничий структурний підрозділ "Дніпровська дирекція" філії "Центр будівельно-монтажних робіт та експлуатації будівель і споруд" акціонерного товариства "Українська залізниця"</t>
  </si>
  <si>
    <t>121370: 32729463: ТОВ "Запорізький ливарно-механічний завод"</t>
  </si>
  <si>
    <t>140181: 36028628: ТОВАРИСТВО З ДОДАТКОВОЮ ВІДПОВІДАЛЬНІСТЮ «ШАХТА БІЛОЗЕРСЬКА»</t>
  </si>
  <si>
    <t>140929: 35580864: Мирноградське ВУВКГ (Мирногадське виробниче управління водопровідно-каналізаційного господарства Комунальне підприємство "Компанія "Вода Донбасу")</t>
  </si>
  <si>
    <t>142800: 00191678: Комунальне підприємство "КОМПАНІЯ "ВОДА ДОНБАСУ" (Слов’янське РВУ КП "Компанія "Вода Донбасу")</t>
  </si>
  <si>
    <t>144090: 2868702171: ГЕРАСИМЕНКО СЕРГІЙ ОЛЕКСІЙОВИЧ</t>
  </si>
  <si>
    <t>180357: 01991458: КОМУНАЛЬНЕ НЕКОМЕРЦІЙНЕ ПІДПРИЄМСТВО "ОБЛАСНИЙ МЕДИЧНИЙ ЦЕНТР РЕАБІЛІТАЦІЇ" ЖИТОМИРСЬКОЇ ОБЛАСНОЇ РАДИ</t>
  </si>
  <si>
    <t>180655: 00182863: АКЦІОНЕРНЕ ТОВАРИСТВО "ЖИТОМИРСЬКИЙ МАСЛОЗАВОД"</t>
  </si>
  <si>
    <t>180692: 31434346: Товариство з обмеженою відповідальністю "Комплекс екологічних споруд"</t>
  </si>
  <si>
    <t>180806: 40081221: Виробничий підрозділ "Локомотивне депо Коростень" (Виробничий підрозділ "Локомотивне депо Коростень")</t>
  </si>
  <si>
    <t>210072: 02704320: ТОВ "ТУРИСТИЧНИЙ ЦЕНТР" ВЕРХОВИНА"</t>
  </si>
  <si>
    <t>210097: 02649977: ДП "Санаторій "Сонячне Закарпаття"</t>
  </si>
  <si>
    <t>210107: 00274105: ТДВ "ПЕРЕЧИНСЬКИЙ ЛХК"</t>
  </si>
  <si>
    <t>210294: 38325100: ТОВАРИСТВО З ОБМЕЖЕНОЮ ВІДПОВІДАЛЬНІСТЮ "ЛІКУВАЛЬНО-ОЗДОРОВЧИЙ ЗАКЛАД "КОСИНО</t>
  </si>
  <si>
    <t>210442: 41536514: КП ''Міськводоканал'' Мукачівської МР</t>
  </si>
  <si>
    <t>210456: 38856617: КП ВУЖКГ "СОЛОТВИНО"</t>
  </si>
  <si>
    <t>210458: 31432129: КОМУНАЛЬНЕ ПІДПРИЄМСТВО ПО ВОДОПОСТАЧАННЮ ІРШАВСЬКОЇ МІСЬКОЇ РАДИ</t>
  </si>
  <si>
    <t>210622: 36029726: ТОВАРИСТВО З ОБМЕЖЕНОЮ ВІДПОВІДАЛЬНІСТЮ "СГ-ПАТРІОТ"</t>
  </si>
  <si>
    <t>210772: 32939758: ДОЧІРНЄ ПІДПРИЄМСТВО "ВЕЙМАКС ЗАКАРПАТТЯ"</t>
  </si>
  <si>
    <t>260069: 01993457: КП КНП ДОЛИНСКА БАГАТОПРОФІЛЬНА ЛІКАРН</t>
  </si>
  <si>
    <t>260642: 31075296: Національний природний парк "Синьогора"</t>
  </si>
  <si>
    <t>261037: 31358171: ТОВ "Леоні Ваерінг Системс УА ГмбХ"</t>
  </si>
  <si>
    <t>261099: 41845519: МІСЬКЕ КОМУНАЛЬНЕ ПІДПРИЄМСТВО "КОСІВ" КОСІВСЬКОЇ МІСЬКОЇ РАДИ</t>
  </si>
  <si>
    <t>320400: 00476688: Приватне акціонерне товариство "Білоцерківсільрибгосп"</t>
  </si>
  <si>
    <t>350083: 01995054: КП «Знам’янська обласна бальнеологічна лікарня» КОР</t>
  </si>
  <si>
    <t>350383: 01995137: Комунальне некомерційне підприємство "Голованівська лікарня" Голованівської селищної ради Голованівського району Кіровоградської області</t>
  </si>
  <si>
    <t>351017: 35192867: Приватне підприємство "ГРАНВИДОБУВАННЯ"</t>
  </si>
  <si>
    <t>460114: 23971462: МКП "Водоканал"</t>
  </si>
  <si>
    <t>460210: 05452310: КП "ЖКГ ВЕЛИКОМОСТІВСЬКОЇ МІСЬКОЇ РАДИ"</t>
  </si>
  <si>
    <t>460400: 22344616: КОМУНАЛЬНЕ ПІДПРИЄМСТВО "ГОРОДОЦЬКЕ ВОДОПРОВІДНО-КАНАЛІЗАЦІЙНЕ ГОСПОДАРСТВО"</t>
  </si>
  <si>
    <t>460841: 31042894: КОМУНАЛЬНЕ ПІДПРИЄМСТВО "РОЗДІЛ" НОВОРОЗДІЛЬСЬКОЇ МІСЬКОЇ РАДИ</t>
  </si>
  <si>
    <t>460876: 22423391: КОМУНАЛЬНЕ ПІДПРИЄМСТВО "ВОДОКАНАЛ ПЛЮС" (дашава)</t>
  </si>
  <si>
    <t>461074: 35344068: КП "ВВКГ "Витязь"</t>
  </si>
  <si>
    <t>461301: 40743739: Товариство з обмеженою відповідальністю "ТАОР"</t>
  </si>
  <si>
    <t>461307: 31729918: Акціонерне товариство "Концерн Галнафтогаз"</t>
  </si>
  <si>
    <t>461458: 3599804375: СКРУХА ОЛЕГ ІГОРОВИЧ</t>
  </si>
  <si>
    <t>480160: 36349348: КП ВОДОПРОВІДНІ МЕРЕЖІ НОВОБУЗЬКОЇ МІСЬКОЇ РАДИ</t>
  </si>
  <si>
    <t>480699: 35433702: ТОВ "БІОЛОГІЧНІ ОЧИСНІ СПОРУДИ"</t>
  </si>
  <si>
    <t>480704: 35916204: Комунальне підприємство "Прибузьке"</t>
  </si>
  <si>
    <t>510865: 03889238: АРК "ПРИДУНАЙСЬКА НИВА"</t>
  </si>
  <si>
    <t>511082: 32266160: Комунальне підприємство "Водопостач"</t>
  </si>
  <si>
    <t>511273: 01125821: ПрАТ "УДП" (Госпрозрахунковий відокремлений структурний підрозділ "Кілійський суднобудівельно-судноремонтний завод")</t>
  </si>
  <si>
    <t>511971: 38727770: ДЕРЖАВНЕ ПІДПРИЄМСТВО "АДМІНІСТРАЦІЯ МОРСЬКИХ ПОРТІВ УКРАЇНИ" (ОДЕСЬКА ФІЛІЯ ДЕРЖАВНОГО ПІДПРИЄМСТВА "АДМІНІСТРАЦІЯ МОРСЬКИХ ПОРТІВ УКРАЇНИ" (АДМІНІСТРАЦІЯ ОДЕСЬКОГО МОРСЬКОГОТ ПОРТУ))</t>
  </si>
  <si>
    <t>512037: 38727770: ДЕРЖАВНЕ ПІДПРИЄМСТВО "АДМІНІСТРАЦІЯ МОРСЬКИХ ПОРТІВ УКРАЇНИ" (Ренійська філія ДП "Адміністрація морських портів України" (код ВП 38728465))</t>
  </si>
  <si>
    <t>530067: 00191282: ПрАТ "Полтавський ГЗК"</t>
  </si>
  <si>
    <t>560045: 04880386: ПРИВАТНЕ АКЦІОНЕРНЕ ТОВАРИСТВО "ВІПЦЕМ" ("Волинь-Цемент" філія ПРАТ "ВІПЦЕМ")</t>
  </si>
  <si>
    <t>560317: 30925565: КОМУНАЛЬНЕ ПІДПРИЄМСТВО ПО ВОДОПОСТАЧАННЮ ТА ВОДОВІДВЕДЕННЮ "АКВА"</t>
  </si>
  <si>
    <t>560326: 13995220: ДЕМИДІВСЬКЕ ВИРОБНИЧЕ УПРАВЛІННЯ ЖИТЛОВО-КОМУНАЛЬНОГО ГОСПОДАРСТВА</t>
  </si>
  <si>
    <t>560521: 33408574: Комунальне підприємство "Клесівводоканал" Клесівської селищної ради Сарненського района Рівненської області</t>
  </si>
  <si>
    <t>560552: 22555135: ТОВАРИСТВО З ОБМЕЖЕНОЮ ВІДПОВІДАЛЬНІСТЮ "ВЕРАЛЛІЯ УКРАЇНА"</t>
  </si>
  <si>
    <t>560571: 30394203: Оржівське ВУЖКГ</t>
  </si>
  <si>
    <t>561446: 31108661: ТОВ "ЗАХІДНА КАОЛІНОВА КОМПАНІЯ"</t>
  </si>
  <si>
    <t>561504: 38008598: ТОВ "Балашівський граніт"</t>
  </si>
  <si>
    <t>561748: 43888182: ТОВ СТОВПИНСЬКІ КОВБАСИ</t>
  </si>
  <si>
    <t>561761: 40800812: КП "Благоустрій" ВМР</t>
  </si>
  <si>
    <t>590079: 40050036: ТОВАРИСТВО З ОБМЕЖЕНОЮ ВІДПОВІДАЛЬНІСТЮ "БРОКЕНЕРГІЯ"</t>
  </si>
  <si>
    <t>590431: 33126127: Комунальне підприємство "Буринь-теплосервіс"</t>
  </si>
  <si>
    <t>591705: 44476338: КП ЯМПІЛЬСЬКЕ</t>
  </si>
  <si>
    <t>610097: 08564469: Державна установа "Збаразька виправна колонія (№ 63)"</t>
  </si>
  <si>
    <t>610407: 36974707: КП "Дружба"</t>
  </si>
  <si>
    <t>610831: 31274076: ТОВ КРОНА</t>
  </si>
  <si>
    <t>630116: 14315500: ДП ХПЗ ім.Т.Г.Шевченка</t>
  </si>
  <si>
    <t>630381: 05466186: Комунальне підприємство "Берестин-Водоканал"</t>
  </si>
  <si>
    <t>630414: 02001771: КОМУНАЛЬНЕ НЕКОМЕРЦІЙНЕ ПІДПРИЄМСТВО ХАРКІВСЬКОЇ ОБЛАСНОЇ РАДИ "ОБЛАСНИЙ ТУБЕРКУЛЬОЗНИЙ САНАТОРІЙ «ЗАНКИ»"</t>
  </si>
  <si>
    <t>630550: 03189660: КОМУНАЛЬНА УСТАНОВА ХОРОШЕВСЬКИЙ ГЕРІАТРИЧНИЙ ПАНСІОНАТ (-)</t>
  </si>
  <si>
    <t>630699: 07904041: ТОВ "Харківський завод спеціальних машин"</t>
  </si>
  <si>
    <t>631749: 14061643: Приватна виробничо-комерційна фірма "Лоск"</t>
  </si>
  <si>
    <t>631992: 37083454: Комунальне підприємство "Зміїв-сервіс" Зміївської міської ради Чугуївського району Харківської області</t>
  </si>
  <si>
    <t>680036: 35860754: КП "Добробут-Водоканал"</t>
  </si>
  <si>
    <t>680141: 21334136: Приватне акціонерне товариство "Славутський пивоварний завод"</t>
  </si>
  <si>
    <t>680403: 03356080: Теофіпольське ВУЖКГ</t>
  </si>
  <si>
    <t>680585: 14151760: Комунальне підприємство "Ізяславводоканал"</t>
  </si>
  <si>
    <t>680738: 37625110: КП "ДОБРОБУТ ПЛЮС" ЯМПІЛЬСЬКОЇ С/Р ШЕПЕТІВСЬКОГО РАЙОНУ</t>
  </si>
  <si>
    <t>680877: 31617502: ТОВАРИСТВО З ОБМЕЖЕНОЮ ВІДПОВІДАЛЬНІСТЮ "ПОДОЛ-ЕКСПО"</t>
  </si>
  <si>
    <t>681117: 02004189: КНП "Віньковецька БЛ"</t>
  </si>
  <si>
    <t>710166: 32585571: КП "КАМ’ЯНКА-ВОДОКАНАЛ"</t>
  </si>
  <si>
    <t>710168: 36776460: Комунальне підприємство "Калинопільське селищне житлово-комунальне господарство" Калинопільської селищної ради</t>
  </si>
  <si>
    <t>710175: 03357174: КОМУНАЛЬНЕ ПІДПРИЄМСТВО "УМАНЬВОДОКАНАЛ" УМАНСЬКОЇ МІСЬКОЇ РАДИ</t>
  </si>
  <si>
    <t>712021: 40075815: АТ "УКРЗАЛІЗНИЦЯ" (виробничий підрозділ "Хлистунівський кар’єр" філії "Центр управління промисловістю") (ВП "Хлистунівський кар’єр")</t>
  </si>
  <si>
    <t>740108: 00372629: АТ "ЛИНОВИЦЬКИЙ ЦУКРОКОМБІНАТ "КРАСНИЙ"</t>
  </si>
  <si>
    <t>740457: 03358038: ОСТЕРСЬКЕ ВУЖКГ</t>
  </si>
  <si>
    <t>740462: 35074998: Комунальне підприємство "Господар" Варвинської селищної ради Прилуцького району Чернігівської області</t>
  </si>
  <si>
    <t>740497: 26549195: ФІЛІЯ "МЕНСЬКИЙ СИР"</t>
  </si>
  <si>
    <t>741061: 32895627: КОМУНАЛЬНЕ ПІДПРИЄМСТВО "КОЗЕЛЕЦЬВОДОКАНАЛ" КОЗЕЛЕЦЬКОЇ СЕЛИЩНОЇ РАДИ</t>
  </si>
  <si>
    <t>770256: 05383276: ТОВ "МАМАЛИГІВСЬКИЙ ГІПСОВИЙ ЗАВОД"</t>
  </si>
  <si>
    <t>770344: 22833960: КОМУНАЛЬНЕ ПІДПРИЄМСТВО "НЕПОЛОКОВЕЦЬКИЙ КОМУНГОСП"</t>
  </si>
  <si>
    <t>120103: 32365106: ДП "САНАТОРІЙ "СЛАВУТИЧ" ІМЕНІ Б.В. ПАШКОВСЬКОГО"</t>
  </si>
  <si>
    <t>121140: 32049199: ТОВ "Метро Кеш енд Кері Україна" (ФІЛІЯ ТОВАРИСТВА З ОБМЕЖЕНОЮ ВІДПОВІДАЛЬНІСТЮ "МЕТРО КЕШ ЕНД КЕРІ УКРАЇНА" У М. КРИВИЙ РІГ)</t>
  </si>
  <si>
    <t>210438: 03344326: КП "Водоканал м. Ужгорода"</t>
  </si>
  <si>
    <t>210730: 31880143: Кобилецько-Полянське Виробниче житлово-комунальне підприємство великобичківської селищної ради.</t>
  </si>
  <si>
    <t>261126: 43494031: КП "ВОДОТЕПЛОСЕРВІС" Войнилівської С/Р Калуського району ІФ олб.</t>
  </si>
  <si>
    <t>460715: 03348809: МКП "Миколаївводоканал" (МКП "Миколаївводоканал" м. Миколаїв )</t>
  </si>
  <si>
    <t>460760: 00185347: КОМУНАЛЬНЕ ПІДПРИЄМСТВО "ВОДОКАНАЛ" ШЕПТИЦЬКОЇ МІСЬКОЇ РАДИ (м. Червоноград. м. Соснівка. смт. Гірник )</t>
  </si>
  <si>
    <t>460889: 03348809: МІСЬКЕ КОМУНАЛЬНЕ ПІДПРИЄМСТВО "МИКОЛАЇВВОДОКАНАЛ" (МКП "Миколаївводоканал". дільниця с. Липівка)</t>
  </si>
  <si>
    <t>460997: 43971343: Львівська митниця (м. Рава-Руська)</t>
  </si>
  <si>
    <t>461058: 20829094: КЗ ЛОР "ПІДБУЗЬКИЙ МИСТЕЦЬКИЙ ЛІЦЕЙ ІМЕНІ Е. МИСЬКА"</t>
  </si>
  <si>
    <t>461097: 07638027: КВАРТИРНО-ЕКСПЛУАТАЦІЙНИЙ ВІДДІЛ М. ЛЬВОВА</t>
  </si>
  <si>
    <t>461107: 05505526: ПрАТ "Кар’єроуправління"</t>
  </si>
  <si>
    <t>510724: 03350444: КП" ВУЖКГ" смт Тарутине</t>
  </si>
  <si>
    <t>530272: 31609905: Житлово-комунальне підприємство с.Петрівка-Роменська Миргородський район Полтавська область</t>
  </si>
  <si>
    <t>560448: 03066991: КП "ОПЛ С. ОРЛІВКА" РОР</t>
  </si>
  <si>
    <t>560557: 25314596: Навчально реабілітаційний центр в с.Ясининичі</t>
  </si>
  <si>
    <t>561151: 32049199: ТОВ "Метро Кеш енд Кері Україна" (Філія ТОВ "Метро Кеш енд Кері Україна" у м. Рівне)</t>
  </si>
  <si>
    <t>710169: 21374420: КОМУНАЛЬНЕ ПІДПРИЄМСТВО "ВОДОКАНАЛ" М. КОРСУНЬ-ШЕВЧЕНКІВСЬКИЙ</t>
  </si>
  <si>
    <t>711987: 40081200: АТ "УКРЗАЛІЗНИЦЯ" РЕГІОНАЛЬНА ФІЛІЯ "ОДЕСЬКА ЗАЛІЗНИЦЯ" ЛОКОМОТИВНЕ ДЕПО ІМ. ШЕВЧЕНКА (ВП "Локомотивне депо ім.Т.Шевченка" служби локомотивного господарства РФ "Одеська залізниця" АТ "Укрзалізниця")</t>
  </si>
  <si>
    <t>770424: 33764708: Філія "Дирекція з буд. Дн. ГАЕС" ПрАТ "Укргідроенерго"</t>
  </si>
  <si>
    <t>741741: 37444779: КП "Куликівське ВУЖКГ" Куликівської селищної ради Чернігівської обл.</t>
  </si>
  <si>
    <t>Підприємства - забруднювачі, 2024 рік (млн куб. 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</si>
</sst>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mo"/>
    </font>
    <font>
      <sz val="11"/>
      <color theme="1"/>
      <name val="Calibri"/>
      <family val="2"/>
      <charset val="204"/>
    </font>
    <font>
      <b/>
      <sz val="9"/>
      <color theme="1"/>
      <name val="Arial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8"/>
      <color theme="3"/>
      <name val="Calibri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9" fillId="7" borderId="10" applyNumberFormat="0" applyAlignment="0" applyProtection="0"/>
    <xf numFmtId="0" fontId="20" fillId="8" borderId="11" applyNumberFormat="0" applyAlignment="0" applyProtection="0"/>
    <xf numFmtId="0" fontId="21" fillId="8" borderId="10" applyNumberFormat="0" applyAlignment="0" applyProtection="0"/>
    <xf numFmtId="0" fontId="22" fillId="0" borderId="12" applyNumberFormat="0" applyFill="0" applyAlignment="0" applyProtection="0"/>
    <xf numFmtId="0" fontId="23" fillId="9" borderId="13" applyNumberFormat="0" applyAlignment="0" applyProtection="0"/>
    <xf numFmtId="0" fontId="9" fillId="0" borderId="15" applyNumberFormat="0" applyFill="0" applyAlignment="0" applyProtection="0"/>
    <xf numFmtId="0" fontId="1" fillId="0" borderId="3"/>
    <xf numFmtId="0" fontId="12" fillId="0" borderId="3" applyNumberFormat="0" applyFill="0" applyBorder="0" applyAlignment="0" applyProtection="0"/>
    <xf numFmtId="0" fontId="15" fillId="0" borderId="3" applyNumberFormat="0" applyFill="0" applyBorder="0" applyAlignment="0" applyProtection="0"/>
    <xf numFmtId="0" fontId="16" fillId="4" borderId="3" applyNumberFormat="0" applyBorder="0" applyAlignment="0" applyProtection="0"/>
    <xf numFmtId="0" fontId="17" fillId="5" borderId="3" applyNumberFormat="0" applyBorder="0" applyAlignment="0" applyProtection="0"/>
    <xf numFmtId="0" fontId="18" fillId="6" borderId="3" applyNumberFormat="0" applyBorder="0" applyAlignment="0" applyProtection="0"/>
    <xf numFmtId="0" fontId="24" fillId="0" borderId="3" applyNumberFormat="0" applyFill="0" applyBorder="0" applyAlignment="0" applyProtection="0"/>
    <xf numFmtId="0" fontId="1" fillId="10" borderId="14" applyNumberFormat="0" applyFont="0" applyAlignment="0" applyProtection="0"/>
    <xf numFmtId="0" fontId="25" fillId="0" borderId="3" applyNumberFormat="0" applyFill="0" applyBorder="0" applyAlignment="0" applyProtection="0"/>
    <xf numFmtId="0" fontId="26" fillId="11" borderId="3" applyNumberFormat="0" applyBorder="0" applyAlignment="0" applyProtection="0"/>
    <xf numFmtId="0" fontId="1" fillId="12" borderId="3" applyNumberFormat="0" applyBorder="0" applyAlignment="0" applyProtection="0"/>
    <xf numFmtId="0" fontId="1" fillId="13" borderId="3" applyNumberFormat="0" applyBorder="0" applyAlignment="0" applyProtection="0"/>
    <xf numFmtId="0" fontId="1" fillId="14" borderId="3" applyNumberFormat="0" applyBorder="0" applyAlignment="0" applyProtection="0"/>
    <xf numFmtId="0" fontId="26" fillId="15" borderId="3" applyNumberFormat="0" applyBorder="0" applyAlignment="0" applyProtection="0"/>
    <xf numFmtId="0" fontId="1" fillId="16" borderId="3" applyNumberFormat="0" applyBorder="0" applyAlignment="0" applyProtection="0"/>
    <xf numFmtId="0" fontId="1" fillId="17" borderId="3" applyNumberFormat="0" applyBorder="0" applyAlignment="0" applyProtection="0"/>
    <xf numFmtId="0" fontId="1" fillId="18" borderId="3" applyNumberFormat="0" applyBorder="0" applyAlignment="0" applyProtection="0"/>
    <xf numFmtId="0" fontId="26" fillId="19" borderId="3" applyNumberFormat="0" applyBorder="0" applyAlignment="0" applyProtection="0"/>
    <xf numFmtId="0" fontId="1" fillId="20" borderId="3" applyNumberFormat="0" applyBorder="0" applyAlignment="0" applyProtection="0"/>
    <xf numFmtId="0" fontId="1" fillId="21" borderId="3" applyNumberFormat="0" applyBorder="0" applyAlignment="0" applyProtection="0"/>
    <xf numFmtId="0" fontId="1" fillId="22" borderId="3" applyNumberFormat="0" applyBorder="0" applyAlignment="0" applyProtection="0"/>
    <xf numFmtId="0" fontId="26" fillId="23" borderId="3" applyNumberFormat="0" applyBorder="0" applyAlignment="0" applyProtection="0"/>
    <xf numFmtId="0" fontId="1" fillId="24" borderId="3" applyNumberFormat="0" applyBorder="0" applyAlignment="0" applyProtection="0"/>
    <xf numFmtId="0" fontId="1" fillId="25" borderId="3" applyNumberFormat="0" applyBorder="0" applyAlignment="0" applyProtection="0"/>
    <xf numFmtId="0" fontId="1" fillId="26" borderId="3" applyNumberFormat="0" applyBorder="0" applyAlignment="0" applyProtection="0"/>
    <xf numFmtId="0" fontId="26" fillId="27" borderId="3" applyNumberFormat="0" applyBorder="0" applyAlignment="0" applyProtection="0"/>
    <xf numFmtId="0" fontId="1" fillId="28" borderId="3" applyNumberFormat="0" applyBorder="0" applyAlignment="0" applyProtection="0"/>
    <xf numFmtId="0" fontId="1" fillId="29" borderId="3" applyNumberFormat="0" applyBorder="0" applyAlignment="0" applyProtection="0"/>
    <xf numFmtId="0" fontId="1" fillId="30" borderId="3" applyNumberFormat="0" applyBorder="0" applyAlignment="0" applyProtection="0"/>
    <xf numFmtId="0" fontId="26" fillId="31" borderId="3" applyNumberFormat="0" applyBorder="0" applyAlignment="0" applyProtection="0"/>
    <xf numFmtId="0" fontId="1" fillId="32" borderId="3" applyNumberFormat="0" applyBorder="0" applyAlignment="0" applyProtection="0"/>
    <xf numFmtId="0" fontId="1" fillId="33" borderId="3" applyNumberFormat="0" applyBorder="0" applyAlignment="0" applyProtection="0"/>
    <xf numFmtId="0" fontId="1" fillId="34" borderId="3" applyNumberFormat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wrapText="1"/>
    </xf>
    <xf numFmtId="0" fontId="9" fillId="0" borderId="0" xfId="0" applyFont="1"/>
    <xf numFmtId="0" fontId="9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2" fontId="2" fillId="0" borderId="3" xfId="0" applyNumberFormat="1" applyFont="1" applyBorder="1"/>
    <xf numFmtId="2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/>
    <xf numFmtId="2" fontId="4" fillId="0" borderId="3" xfId="0" applyNumberFormat="1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wrapText="1"/>
    </xf>
    <xf numFmtId="164" fontId="4" fillId="0" borderId="3" xfId="0" applyNumberFormat="1" applyFont="1" applyBorder="1"/>
    <xf numFmtId="164" fontId="2" fillId="0" borderId="3" xfId="0" applyNumberFormat="1" applyFont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164" fontId="10" fillId="0" borderId="4" xfId="0" applyNumberFormat="1" applyFont="1" applyBorder="1" applyAlignment="1">
      <alignment horizontal="center" wrapText="1"/>
    </xf>
    <xf numFmtId="0" fontId="11" fillId="3" borderId="16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 indent="1"/>
    </xf>
    <xf numFmtId="0" fontId="3" fillId="0" borderId="0" xfId="0" applyFont="1" applyAlignment="1">
      <alignment horizontal="center" vertical="center"/>
    </xf>
    <xf numFmtId="0" fontId="0" fillId="0" borderId="0" xfId="0"/>
    <xf numFmtId="49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/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5" fillId="0" borderId="5" xfId="0" applyFont="1" applyBorder="1" applyAlignment="1">
      <alignment horizontal="center" vertical="center"/>
    </xf>
  </cellXfs>
  <cellStyles count="43">
    <cellStyle name="20% – колірна тема 1 2" xfId="20"/>
    <cellStyle name="20% – колірна тема 2 2" xfId="24"/>
    <cellStyle name="20% – колірна тема 3 2" xfId="28"/>
    <cellStyle name="20% – колірна тема 4 2" xfId="32"/>
    <cellStyle name="20% – колірна тема 5 2" xfId="36"/>
    <cellStyle name="20% – колірна тема 6 2" xfId="40"/>
    <cellStyle name="40% – колірна тема 1 2" xfId="21"/>
    <cellStyle name="40% – колірна тема 2 2" xfId="25"/>
    <cellStyle name="40% – колірна тема 3 2" xfId="29"/>
    <cellStyle name="40% – колірна тема 4 2" xfId="33"/>
    <cellStyle name="40% – колірна тема 5 2" xfId="37"/>
    <cellStyle name="40% – колірна тема 6 2" xfId="41"/>
    <cellStyle name="60% – колірна тема 1 2" xfId="22"/>
    <cellStyle name="60% – колірна тема 2 2" xfId="26"/>
    <cellStyle name="60% – колірна тема 3 2" xfId="30"/>
    <cellStyle name="60% – колірна тема 4 2" xfId="34"/>
    <cellStyle name="60% – колірна тема 5 2" xfId="38"/>
    <cellStyle name="60% – колірна тема 6 2" xfId="42"/>
    <cellStyle name="Ввод " xfId="4" builtinId="20" customBuiltin="1"/>
    <cellStyle name="Вывод" xfId="5" builtinId="21" customBuiltin="1"/>
    <cellStyle name="Вычисление" xfId="6" builtinId="22" customBuiltin="1"/>
    <cellStyle name="Гарний 2" xfId="13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 2" xfId="12"/>
    <cellStyle name="Звичайний 2" xfId="10"/>
    <cellStyle name="Итог" xfId="9" builtinId="25" customBuiltin="1"/>
    <cellStyle name="Колірна тема 1 2" xfId="19"/>
    <cellStyle name="Колірна тема 2 2" xfId="23"/>
    <cellStyle name="Колірна тема 3 2" xfId="27"/>
    <cellStyle name="Колірна тема 4 2" xfId="31"/>
    <cellStyle name="Колірна тема 5 2" xfId="35"/>
    <cellStyle name="Колірна тема 6 2" xfId="39"/>
    <cellStyle name="Контрольная ячейка" xfId="8" builtinId="23" customBuiltin="1"/>
    <cellStyle name="Назва 2" xfId="11"/>
    <cellStyle name="Нейтральний 2" xfId="15"/>
    <cellStyle name="Обычный" xfId="0" builtinId="0"/>
    <cellStyle name="Поганий 2" xfId="14"/>
    <cellStyle name="Примітка 2" xfId="17"/>
    <cellStyle name="Связанная ячейка" xfId="7" builtinId="24" customBuiltin="1"/>
    <cellStyle name="Текст попередження 2" xfId="16"/>
    <cellStyle name="Текст пояснення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8"/>
  <sheetViews>
    <sheetView tabSelected="1" zoomScaleNormal="100" workbookViewId="0">
      <pane ySplit="4" topLeftCell="A5" activePane="bottomLeft" state="frozen"/>
      <selection pane="bottomLeft" activeCell="C3" sqref="C3:C4"/>
    </sheetView>
  </sheetViews>
  <sheetFormatPr defaultColWidth="14.42578125" defaultRowHeight="15" customHeight="1"/>
  <cols>
    <col min="1" max="1" width="6.140625" style="19" customWidth="1"/>
    <col min="2" max="2" width="80.7109375" customWidth="1"/>
    <col min="3" max="3" width="21.140625" customWidth="1"/>
    <col min="4" max="4" width="13.42578125" customWidth="1"/>
    <col min="5" max="5" width="14" customWidth="1"/>
    <col min="6" max="6" width="16.42578125" customWidth="1"/>
    <col min="7" max="14" width="8.7109375" customWidth="1"/>
  </cols>
  <sheetData>
    <row r="1" spans="1:6" ht="15.75">
      <c r="B1" s="34" t="s">
        <v>426</v>
      </c>
      <c r="C1" s="35"/>
      <c r="D1" s="35"/>
      <c r="E1" s="35"/>
      <c r="F1" s="35"/>
    </row>
    <row r="2" spans="1:6">
      <c r="B2" s="2"/>
      <c r="D2" s="1"/>
      <c r="E2" s="1"/>
      <c r="F2" s="1"/>
    </row>
    <row r="3" spans="1:6" ht="21" customHeight="1">
      <c r="A3" s="36" t="s">
        <v>0</v>
      </c>
      <c r="B3" s="38" t="s">
        <v>1</v>
      </c>
      <c r="C3" s="40" t="s">
        <v>2</v>
      </c>
      <c r="D3" s="40" t="s">
        <v>3</v>
      </c>
      <c r="E3" s="42" t="s">
        <v>4</v>
      </c>
      <c r="F3" s="41"/>
    </row>
    <row r="4" spans="1:6" ht="39" customHeight="1">
      <c r="A4" s="37"/>
      <c r="B4" s="39"/>
      <c r="C4" s="41"/>
      <c r="D4" s="41"/>
      <c r="E4" s="3" t="s">
        <v>5</v>
      </c>
      <c r="F4" s="3" t="s">
        <v>241</v>
      </c>
    </row>
    <row r="5" spans="1:6" ht="15.75">
      <c r="A5" s="9">
        <f>MAX(A6:A12)</f>
        <v>7</v>
      </c>
      <c r="B5" s="32" t="s">
        <v>6</v>
      </c>
      <c r="C5" s="25">
        <f>SUM(C6:C12)</f>
        <v>21.131999999999998</v>
      </c>
      <c r="D5" s="6">
        <f>SUM(D6:D12)</f>
        <v>0.55200000000000005</v>
      </c>
      <c r="E5" s="8" t="s">
        <v>7</v>
      </c>
      <c r="F5" s="6">
        <f>SUM(F6:F12)</f>
        <v>0.55200000000000005</v>
      </c>
    </row>
    <row r="6" spans="1:6">
      <c r="A6" s="4">
        <v>1</v>
      </c>
      <c r="B6" s="33" t="s">
        <v>306</v>
      </c>
      <c r="C6" s="26">
        <v>20.504999999999999</v>
      </c>
      <c r="D6" s="7">
        <v>6.4000000000000001E-2</v>
      </c>
      <c r="E6" s="7" t="s">
        <v>7</v>
      </c>
      <c r="F6" s="7">
        <v>6.4000000000000001E-2</v>
      </c>
    </row>
    <row r="7" spans="1:6" ht="26.25">
      <c r="A7" s="4">
        <v>2</v>
      </c>
      <c r="B7" s="33" t="s">
        <v>307</v>
      </c>
      <c r="C7" s="26">
        <v>1.6E-2</v>
      </c>
      <c r="D7" s="7">
        <v>1.6E-2</v>
      </c>
      <c r="E7" s="7" t="s">
        <v>7</v>
      </c>
      <c r="F7" s="7">
        <v>1.6E-2</v>
      </c>
    </row>
    <row r="8" spans="1:6">
      <c r="A8" s="4">
        <v>3</v>
      </c>
      <c r="B8" s="33" t="s">
        <v>308</v>
      </c>
      <c r="C8" s="26">
        <v>2.9000000000000001E-2</v>
      </c>
      <c r="D8" s="7">
        <v>0.01</v>
      </c>
      <c r="E8" s="7" t="s">
        <v>7</v>
      </c>
      <c r="F8" s="7">
        <v>0.01</v>
      </c>
    </row>
    <row r="9" spans="1:6">
      <c r="A9" s="4">
        <v>4</v>
      </c>
      <c r="B9" s="33" t="s">
        <v>242</v>
      </c>
      <c r="C9" s="26">
        <v>1.2999999999999999E-2</v>
      </c>
      <c r="D9" s="7">
        <v>1.2999999999999999E-2</v>
      </c>
      <c r="E9" s="7" t="s">
        <v>7</v>
      </c>
      <c r="F9" s="7">
        <v>1.2999999999999999E-2</v>
      </c>
    </row>
    <row r="10" spans="1:6">
      <c r="A10" s="4">
        <v>5</v>
      </c>
      <c r="B10" s="33" t="s">
        <v>8</v>
      </c>
      <c r="C10" s="26">
        <v>0.41099999999999998</v>
      </c>
      <c r="D10" s="7">
        <v>0.41099999999999998</v>
      </c>
      <c r="E10" s="7" t="s">
        <v>7</v>
      </c>
      <c r="F10" s="7">
        <v>0.41099999999999998</v>
      </c>
    </row>
    <row r="11" spans="1:6" ht="26.25">
      <c r="A11" s="4">
        <v>6</v>
      </c>
      <c r="B11" s="33" t="s">
        <v>309</v>
      </c>
      <c r="C11" s="26">
        <v>2.1999999999999999E-2</v>
      </c>
      <c r="D11" s="7">
        <v>2.1999999999999999E-2</v>
      </c>
      <c r="E11" s="7" t="s">
        <v>7</v>
      </c>
      <c r="F11" s="7">
        <v>2.1999999999999999E-2</v>
      </c>
    </row>
    <row r="12" spans="1:6">
      <c r="A12" s="4">
        <v>7</v>
      </c>
      <c r="B12" s="33" t="s">
        <v>310</v>
      </c>
      <c r="C12" s="26">
        <v>0.13600000000000001</v>
      </c>
      <c r="D12" s="7">
        <v>1.6E-2</v>
      </c>
      <c r="E12" s="7" t="s">
        <v>7</v>
      </c>
      <c r="F12" s="7">
        <v>1.6E-2</v>
      </c>
    </row>
    <row r="13" spans="1:6" ht="15.75">
      <c r="A13" s="9">
        <v>0</v>
      </c>
      <c r="B13" s="32" t="s">
        <v>9</v>
      </c>
      <c r="C13" s="27" t="s">
        <v>7</v>
      </c>
      <c r="D13" s="8" t="s">
        <v>7</v>
      </c>
      <c r="E13" s="8" t="s">
        <v>7</v>
      </c>
      <c r="F13" s="8" t="s">
        <v>7</v>
      </c>
    </row>
    <row r="14" spans="1:6" ht="15.75">
      <c r="A14" s="9">
        <f>MAX(A15:A47)</f>
        <v>33</v>
      </c>
      <c r="B14" s="32" t="s">
        <v>10</v>
      </c>
      <c r="C14" s="28">
        <f>SUM(C15:C47)</f>
        <v>211.21899999999999</v>
      </c>
      <c r="D14" s="10">
        <f t="shared" ref="D14:F14" si="0">SUM(D15:D47)</f>
        <v>106.49199999999999</v>
      </c>
      <c r="E14" s="10">
        <f t="shared" si="0"/>
        <v>31.872999999999998</v>
      </c>
      <c r="F14" s="10">
        <f t="shared" si="0"/>
        <v>74.617999999999981</v>
      </c>
    </row>
    <row r="15" spans="1:6">
      <c r="A15" s="20">
        <v>1</v>
      </c>
      <c r="B15" s="33" t="s">
        <v>405</v>
      </c>
      <c r="C15" s="26">
        <v>3.1E-2</v>
      </c>
      <c r="D15" s="7">
        <v>3.1E-2</v>
      </c>
      <c r="E15" s="7" t="s">
        <v>7</v>
      </c>
      <c r="F15" s="7">
        <v>3.1E-2</v>
      </c>
    </row>
    <row r="16" spans="1:6" ht="26.25">
      <c r="A16" s="20">
        <v>2</v>
      </c>
      <c r="B16" s="33" t="s">
        <v>311</v>
      </c>
      <c r="C16" s="26">
        <v>1.115</v>
      </c>
      <c r="D16" s="7">
        <v>1.115</v>
      </c>
      <c r="E16" s="7" t="s">
        <v>7</v>
      </c>
      <c r="F16" s="7">
        <v>1.115</v>
      </c>
    </row>
    <row r="17" spans="1:6">
      <c r="A17" s="20">
        <v>3</v>
      </c>
      <c r="B17" s="33" t="s">
        <v>11</v>
      </c>
      <c r="C17" s="26">
        <v>0.97699999999999998</v>
      </c>
      <c r="D17" s="7">
        <v>0.97699999999999998</v>
      </c>
      <c r="E17" s="7">
        <v>0.97699999999999998</v>
      </c>
      <c r="F17" s="7" t="s">
        <v>7</v>
      </c>
    </row>
    <row r="18" spans="1:6" ht="26.25">
      <c r="A18" s="20">
        <v>4</v>
      </c>
      <c r="B18" s="33" t="s">
        <v>312</v>
      </c>
      <c r="C18" s="26">
        <v>0.106</v>
      </c>
      <c r="D18" s="7">
        <v>0.106</v>
      </c>
      <c r="E18" s="7">
        <v>0.106</v>
      </c>
      <c r="F18" s="7" t="s">
        <v>7</v>
      </c>
    </row>
    <row r="19" spans="1:6">
      <c r="A19" s="20">
        <v>5</v>
      </c>
      <c r="B19" s="33" t="s">
        <v>12</v>
      </c>
      <c r="C19" s="26">
        <v>1.5029999999999999</v>
      </c>
      <c r="D19" s="7">
        <v>1.5029999999999999</v>
      </c>
      <c r="E19" s="7">
        <v>1.5029999999999999</v>
      </c>
      <c r="F19" s="7" t="s">
        <v>7</v>
      </c>
    </row>
    <row r="20" spans="1:6">
      <c r="A20" s="20">
        <v>6</v>
      </c>
      <c r="B20" s="33" t="s">
        <v>13</v>
      </c>
      <c r="C20" s="26">
        <v>0.32800000000000001</v>
      </c>
      <c r="D20" s="7">
        <v>0.32800000000000001</v>
      </c>
      <c r="E20" s="7">
        <v>0.32800000000000001</v>
      </c>
      <c r="F20" s="7" t="s">
        <v>7</v>
      </c>
    </row>
    <row r="21" spans="1:6">
      <c r="A21" s="20">
        <v>7</v>
      </c>
      <c r="B21" s="33" t="s">
        <v>14</v>
      </c>
      <c r="C21" s="26">
        <v>1.0669999999999999</v>
      </c>
      <c r="D21" s="7">
        <v>1.0669999999999999</v>
      </c>
      <c r="E21" s="7">
        <v>0.21299999999999999</v>
      </c>
      <c r="F21" s="7">
        <v>0.85399999999999998</v>
      </c>
    </row>
    <row r="22" spans="1:6">
      <c r="A22" s="20">
        <v>8</v>
      </c>
      <c r="B22" s="33" t="s">
        <v>15</v>
      </c>
      <c r="C22" s="26">
        <v>2.9809999999999999</v>
      </c>
      <c r="D22" s="7">
        <v>2.9809999999999999</v>
      </c>
      <c r="E22" s="7" t="s">
        <v>7</v>
      </c>
      <c r="F22" s="7">
        <v>2.9809999999999999</v>
      </c>
    </row>
    <row r="23" spans="1:6">
      <c r="A23" s="20">
        <v>9</v>
      </c>
      <c r="B23" s="33" t="s">
        <v>16</v>
      </c>
      <c r="C23" s="26">
        <v>4.7759999999999998</v>
      </c>
      <c r="D23" s="7">
        <v>1.294</v>
      </c>
      <c r="E23" s="7">
        <v>1.294</v>
      </c>
      <c r="F23" s="7" t="s">
        <v>7</v>
      </c>
    </row>
    <row r="24" spans="1:6">
      <c r="A24" s="20">
        <v>10</v>
      </c>
      <c r="B24" s="33" t="s">
        <v>243</v>
      </c>
      <c r="C24" s="26">
        <v>75.119</v>
      </c>
      <c r="D24" s="7">
        <v>53.424999999999997</v>
      </c>
      <c r="E24" s="7">
        <v>6.4119999999999999</v>
      </c>
      <c r="F24" s="7">
        <v>47.012</v>
      </c>
    </row>
    <row r="25" spans="1:6">
      <c r="A25" s="20">
        <v>11</v>
      </c>
      <c r="B25" s="33" t="s">
        <v>17</v>
      </c>
      <c r="C25" s="26">
        <v>1.119</v>
      </c>
      <c r="D25" s="7">
        <v>0.68700000000000006</v>
      </c>
      <c r="E25" s="7" t="s">
        <v>7</v>
      </c>
      <c r="F25" s="7">
        <v>0.68700000000000006</v>
      </c>
    </row>
    <row r="26" spans="1:6">
      <c r="A26" s="20">
        <v>12</v>
      </c>
      <c r="B26" s="33" t="s">
        <v>313</v>
      </c>
      <c r="C26" s="26">
        <v>18.638000000000002</v>
      </c>
      <c r="D26" s="7">
        <v>2.9980000000000002</v>
      </c>
      <c r="E26" s="7" t="s">
        <v>7</v>
      </c>
      <c r="F26" s="7">
        <v>2.9980000000000002</v>
      </c>
    </row>
    <row r="27" spans="1:6">
      <c r="A27" s="20">
        <v>13</v>
      </c>
      <c r="B27" s="33" t="s">
        <v>314</v>
      </c>
      <c r="C27" s="26">
        <v>59.890999999999998</v>
      </c>
      <c r="D27" s="7">
        <v>1.4999999999999999E-2</v>
      </c>
      <c r="E27" s="7">
        <v>1.4999999999999999E-2</v>
      </c>
      <c r="F27" s="7" t="s">
        <v>7</v>
      </c>
    </row>
    <row r="28" spans="1:6">
      <c r="A28" s="20">
        <v>14</v>
      </c>
      <c r="B28" s="33" t="s">
        <v>18</v>
      </c>
      <c r="C28" s="26">
        <v>2.5760000000000001</v>
      </c>
      <c r="D28" s="7">
        <v>2.5760000000000001</v>
      </c>
      <c r="E28" s="7">
        <v>1.359</v>
      </c>
      <c r="F28" s="7">
        <v>1.2170000000000001</v>
      </c>
    </row>
    <row r="29" spans="1:6">
      <c r="A29" s="20">
        <v>15</v>
      </c>
      <c r="B29" s="33" t="s">
        <v>19</v>
      </c>
      <c r="C29" s="26">
        <v>3.048</v>
      </c>
      <c r="D29" s="7">
        <v>3.0470000000000002</v>
      </c>
      <c r="E29" s="7">
        <v>3.0470000000000002</v>
      </c>
      <c r="F29" s="7" t="s">
        <v>7</v>
      </c>
    </row>
    <row r="30" spans="1:6">
      <c r="A30" s="20">
        <v>16</v>
      </c>
      <c r="B30" s="33" t="s">
        <v>20</v>
      </c>
      <c r="C30" s="26">
        <v>11.551</v>
      </c>
      <c r="D30" s="7">
        <v>11.551</v>
      </c>
      <c r="E30" s="7">
        <v>11.551</v>
      </c>
      <c r="F30" s="7" t="s">
        <v>7</v>
      </c>
    </row>
    <row r="31" spans="1:6">
      <c r="A31" s="20">
        <v>17</v>
      </c>
      <c r="B31" s="33" t="s">
        <v>315</v>
      </c>
      <c r="C31" s="26">
        <v>7.6999999999999999E-2</v>
      </c>
      <c r="D31" s="7">
        <v>7.6999999999999999E-2</v>
      </c>
      <c r="E31" s="7" t="s">
        <v>7</v>
      </c>
      <c r="F31" s="7">
        <v>7.6999999999999999E-2</v>
      </c>
    </row>
    <row r="32" spans="1:6">
      <c r="A32" s="20">
        <v>18</v>
      </c>
      <c r="B32" s="33" t="s">
        <v>244</v>
      </c>
      <c r="C32" s="26">
        <v>0.63900000000000001</v>
      </c>
      <c r="D32" s="7">
        <v>0.63900000000000001</v>
      </c>
      <c r="E32" s="7">
        <v>0.63900000000000001</v>
      </c>
      <c r="F32" s="7" t="s">
        <v>7</v>
      </c>
    </row>
    <row r="33" spans="1:6">
      <c r="A33" s="20">
        <v>19</v>
      </c>
      <c r="B33" s="33" t="s">
        <v>21</v>
      </c>
      <c r="C33" s="26">
        <v>2.6859999999999999</v>
      </c>
      <c r="D33" s="7">
        <v>2.6859999999999999</v>
      </c>
      <c r="E33" s="7">
        <v>3.3000000000000002E-2</v>
      </c>
      <c r="F33" s="7">
        <v>2.653</v>
      </c>
    </row>
    <row r="34" spans="1:6" ht="26.25">
      <c r="A34" s="20">
        <v>20</v>
      </c>
      <c r="B34" s="33" t="s">
        <v>22</v>
      </c>
      <c r="C34" s="26">
        <v>0.107</v>
      </c>
      <c r="D34" s="7">
        <v>0.107</v>
      </c>
      <c r="E34" s="7" t="s">
        <v>7</v>
      </c>
      <c r="F34" s="7">
        <v>0.107</v>
      </c>
    </row>
    <row r="35" spans="1:6">
      <c r="A35" s="20">
        <v>21</v>
      </c>
      <c r="B35" s="33" t="s">
        <v>23</v>
      </c>
      <c r="C35" s="26">
        <v>6.5000000000000002E-2</v>
      </c>
      <c r="D35" s="7">
        <v>6.5000000000000002E-2</v>
      </c>
      <c r="E35" s="7">
        <v>4.0000000000000001E-3</v>
      </c>
      <c r="F35" s="7">
        <v>0.06</v>
      </c>
    </row>
    <row r="36" spans="1:6">
      <c r="A36" s="20">
        <v>22</v>
      </c>
      <c r="B36" s="33" t="s">
        <v>245</v>
      </c>
      <c r="C36" s="26">
        <v>3.1E-2</v>
      </c>
      <c r="D36" s="7">
        <v>3.1E-2</v>
      </c>
      <c r="E36" s="7" t="s">
        <v>7</v>
      </c>
      <c r="F36" s="7">
        <v>3.1E-2</v>
      </c>
    </row>
    <row r="37" spans="1:6" ht="26.25">
      <c r="A37" s="20">
        <v>23</v>
      </c>
      <c r="B37" s="33" t="s">
        <v>406</v>
      </c>
      <c r="C37" s="26">
        <v>5.0000000000000001E-3</v>
      </c>
      <c r="D37" s="7">
        <v>5.0000000000000001E-3</v>
      </c>
      <c r="E37" s="7" t="s">
        <v>7</v>
      </c>
      <c r="F37" s="7">
        <v>5.0000000000000001E-3</v>
      </c>
    </row>
    <row r="38" spans="1:6" ht="26.25">
      <c r="A38" s="20">
        <v>24</v>
      </c>
      <c r="B38" s="33" t="s">
        <v>316</v>
      </c>
      <c r="C38" s="26">
        <v>1E-3</v>
      </c>
      <c r="D38" s="7">
        <v>1E-3</v>
      </c>
      <c r="E38" s="7" t="s">
        <v>7</v>
      </c>
      <c r="F38" s="7">
        <v>1E-3</v>
      </c>
    </row>
    <row r="39" spans="1:6">
      <c r="A39" s="20">
        <v>25</v>
      </c>
      <c r="B39" s="33" t="s">
        <v>317</v>
      </c>
      <c r="C39" s="26">
        <v>7.0000000000000001E-3</v>
      </c>
      <c r="D39" s="7">
        <v>7.0000000000000001E-3</v>
      </c>
      <c r="E39" s="7" t="s">
        <v>7</v>
      </c>
      <c r="F39" s="7">
        <v>7.0000000000000001E-3</v>
      </c>
    </row>
    <row r="40" spans="1:6">
      <c r="A40" s="20">
        <v>26</v>
      </c>
      <c r="B40" s="33" t="s">
        <v>246</v>
      </c>
      <c r="C40" s="26">
        <v>1.6</v>
      </c>
      <c r="D40" s="7">
        <v>1.5589999999999999</v>
      </c>
      <c r="E40" s="7" t="s">
        <v>7</v>
      </c>
      <c r="F40" s="7">
        <v>1.5589999999999999</v>
      </c>
    </row>
    <row r="41" spans="1:6">
      <c r="A41" s="20">
        <v>27</v>
      </c>
      <c r="B41" s="33" t="s">
        <v>247</v>
      </c>
      <c r="C41" s="26">
        <v>8.0000000000000002E-3</v>
      </c>
      <c r="D41" s="7">
        <v>8.0000000000000002E-3</v>
      </c>
      <c r="E41" s="7">
        <v>8.0000000000000002E-3</v>
      </c>
      <c r="F41" s="7" t="s">
        <v>7</v>
      </c>
    </row>
    <row r="42" spans="1:6">
      <c r="A42" s="20">
        <v>28</v>
      </c>
      <c r="B42" s="33" t="s">
        <v>318</v>
      </c>
      <c r="C42" s="26">
        <v>4.8659999999999997</v>
      </c>
      <c r="D42" s="7">
        <v>1.3069999999999999</v>
      </c>
      <c r="E42" s="7">
        <v>1.3069999999999999</v>
      </c>
      <c r="F42" s="7" t="s">
        <v>7</v>
      </c>
    </row>
    <row r="43" spans="1:6">
      <c r="A43" s="20">
        <v>29</v>
      </c>
      <c r="B43" s="33" t="s">
        <v>24</v>
      </c>
      <c r="C43" s="26">
        <v>14.236000000000001</v>
      </c>
      <c r="D43" s="7">
        <v>14.236000000000001</v>
      </c>
      <c r="E43" s="7">
        <v>1.1299999999999999</v>
      </c>
      <c r="F43" s="7">
        <v>13.106999999999999</v>
      </c>
    </row>
    <row r="44" spans="1:6">
      <c r="A44" s="20">
        <v>30</v>
      </c>
      <c r="B44" s="33" t="s">
        <v>25</v>
      </c>
      <c r="C44" s="26">
        <v>1.45</v>
      </c>
      <c r="D44" s="7">
        <v>1.45</v>
      </c>
      <c r="E44" s="7">
        <v>1.45</v>
      </c>
      <c r="F44" s="7" t="s">
        <v>7</v>
      </c>
    </row>
    <row r="45" spans="1:6" ht="39">
      <c r="A45" s="20">
        <v>31</v>
      </c>
      <c r="B45" s="33" t="s">
        <v>319</v>
      </c>
      <c r="C45" s="26">
        <v>0.26300000000000001</v>
      </c>
      <c r="D45" s="7">
        <v>0.26100000000000001</v>
      </c>
      <c r="E45" s="7">
        <v>0.26100000000000001</v>
      </c>
      <c r="F45" s="7" t="s">
        <v>7</v>
      </c>
    </row>
    <row r="46" spans="1:6">
      <c r="A46" s="20">
        <v>32</v>
      </c>
      <c r="B46" s="33" t="s">
        <v>248</v>
      </c>
      <c r="C46" s="26">
        <v>0.23599999999999999</v>
      </c>
      <c r="D46" s="7">
        <v>0.23599999999999999</v>
      </c>
      <c r="E46" s="7">
        <v>0.23599999999999999</v>
      </c>
      <c r="F46" s="7" t="s">
        <v>7</v>
      </c>
    </row>
    <row r="47" spans="1:6">
      <c r="A47" s="20">
        <v>33</v>
      </c>
      <c r="B47" s="33" t="s">
        <v>320</v>
      </c>
      <c r="C47" s="26">
        <v>0.11600000000000001</v>
      </c>
      <c r="D47" s="7">
        <v>0.11600000000000001</v>
      </c>
      <c r="E47" s="7" t="s">
        <v>7</v>
      </c>
      <c r="F47" s="7">
        <v>0.11600000000000001</v>
      </c>
    </row>
    <row r="48" spans="1:6" s="11" customFormat="1" ht="15.75">
      <c r="A48" s="9">
        <f>MAX(A49:A57)</f>
        <v>9</v>
      </c>
      <c r="B48" s="32" t="s">
        <v>26</v>
      </c>
      <c r="C48" s="27">
        <f>SUM(C49:C57)</f>
        <v>11.388</v>
      </c>
      <c r="D48" s="8">
        <f>SUM(D49:D57)</f>
        <v>9.4340000000000011</v>
      </c>
      <c r="E48" s="8" t="s">
        <v>7</v>
      </c>
      <c r="F48" s="8">
        <f>SUM(F49:F57)</f>
        <v>9.4340000000000011</v>
      </c>
    </row>
    <row r="49" spans="1:6">
      <c r="A49" s="5">
        <v>1</v>
      </c>
      <c r="B49" s="33" t="s">
        <v>321</v>
      </c>
      <c r="C49" s="26">
        <v>4.1159999999999997</v>
      </c>
      <c r="D49" s="7">
        <v>4.1159999999999997</v>
      </c>
      <c r="E49" s="7" t="s">
        <v>7</v>
      </c>
      <c r="F49" s="7">
        <v>4.1159999999999997</v>
      </c>
    </row>
    <row r="50" spans="1:6" ht="26.25">
      <c r="A50" s="5">
        <v>2</v>
      </c>
      <c r="B50" s="33" t="s">
        <v>27</v>
      </c>
      <c r="C50" s="26">
        <v>0.70799999999999996</v>
      </c>
      <c r="D50" s="7">
        <v>0.70799999999999996</v>
      </c>
      <c r="E50" s="7" t="s">
        <v>7</v>
      </c>
      <c r="F50" s="7">
        <v>0.70799999999999996</v>
      </c>
    </row>
    <row r="51" spans="1:6" ht="39">
      <c r="A51" s="5">
        <v>3</v>
      </c>
      <c r="B51" s="33" t="s">
        <v>322</v>
      </c>
      <c r="C51" s="26">
        <v>1.885</v>
      </c>
      <c r="D51" s="7">
        <v>1.885</v>
      </c>
      <c r="E51" s="7" t="s">
        <v>7</v>
      </c>
      <c r="F51" s="7">
        <v>1.885</v>
      </c>
    </row>
    <row r="52" spans="1:6">
      <c r="A52" s="5">
        <v>4</v>
      </c>
      <c r="B52" s="33" t="s">
        <v>249</v>
      </c>
      <c r="C52" s="26">
        <v>2.29</v>
      </c>
      <c r="D52" s="7">
        <v>1.891</v>
      </c>
      <c r="E52" s="7" t="s">
        <v>7</v>
      </c>
      <c r="F52" s="7">
        <v>1.891</v>
      </c>
    </row>
    <row r="53" spans="1:6" ht="26.25">
      <c r="A53" s="5">
        <v>5</v>
      </c>
      <c r="B53" s="33" t="s">
        <v>28</v>
      </c>
      <c r="C53" s="26">
        <v>0.71499999999999997</v>
      </c>
      <c r="D53" s="7">
        <v>0.71499999999999997</v>
      </c>
      <c r="E53" s="7" t="s">
        <v>7</v>
      </c>
      <c r="F53" s="7">
        <v>0.71499999999999997</v>
      </c>
    </row>
    <row r="54" spans="1:6" ht="26.25">
      <c r="A54" s="5">
        <v>6</v>
      </c>
      <c r="B54" s="33" t="s">
        <v>29</v>
      </c>
      <c r="C54" s="26">
        <v>5.8000000000000003E-2</v>
      </c>
      <c r="D54" s="7">
        <v>5.8000000000000003E-2</v>
      </c>
      <c r="E54" s="7" t="s">
        <v>7</v>
      </c>
      <c r="F54" s="7">
        <v>5.8000000000000003E-2</v>
      </c>
    </row>
    <row r="55" spans="1:6" ht="26.25">
      <c r="A55" s="5">
        <v>7</v>
      </c>
      <c r="B55" s="33" t="s">
        <v>323</v>
      </c>
      <c r="C55" s="26">
        <v>1.573</v>
      </c>
      <c r="D55" s="7">
        <v>1.7999999999999999E-2</v>
      </c>
      <c r="E55" s="7" t="s">
        <v>7</v>
      </c>
      <c r="F55" s="7">
        <v>1.7999999999999999E-2</v>
      </c>
    </row>
    <row r="56" spans="1:6" ht="26.25">
      <c r="A56" s="5">
        <v>8</v>
      </c>
      <c r="B56" s="33" t="s">
        <v>30</v>
      </c>
      <c r="C56" s="26">
        <v>2E-3</v>
      </c>
      <c r="D56" s="7">
        <v>2E-3</v>
      </c>
      <c r="E56" s="7" t="s">
        <v>7</v>
      </c>
      <c r="F56" s="7">
        <v>2E-3</v>
      </c>
    </row>
    <row r="57" spans="1:6">
      <c r="A57" s="5">
        <v>9</v>
      </c>
      <c r="B57" s="33" t="s">
        <v>324</v>
      </c>
      <c r="C57" s="26">
        <v>4.1000000000000002E-2</v>
      </c>
      <c r="D57" s="7">
        <v>4.1000000000000002E-2</v>
      </c>
      <c r="E57" s="7" t="s">
        <v>7</v>
      </c>
      <c r="F57" s="7">
        <v>4.1000000000000002E-2</v>
      </c>
    </row>
    <row r="58" spans="1:6" ht="15.75">
      <c r="A58" s="9">
        <f>MAX(A59:A72)</f>
        <v>14</v>
      </c>
      <c r="B58" s="32" t="s">
        <v>31</v>
      </c>
      <c r="C58" s="27">
        <f>SUM(C59:C72)</f>
        <v>16.453000000000003</v>
      </c>
      <c r="D58" s="8">
        <f t="shared" ref="D58:F58" si="1">SUM(D59:D72)</f>
        <v>2.024</v>
      </c>
      <c r="E58" s="8">
        <f t="shared" si="1"/>
        <v>0.251</v>
      </c>
      <c r="F58" s="8">
        <f t="shared" si="1"/>
        <v>1.7729999999999999</v>
      </c>
    </row>
    <row r="59" spans="1:6" ht="26.25">
      <c r="A59" s="5">
        <v>1</v>
      </c>
      <c r="B59" s="33" t="s">
        <v>325</v>
      </c>
      <c r="C59" s="26">
        <v>1E-3</v>
      </c>
      <c r="D59" s="7">
        <v>1E-3</v>
      </c>
      <c r="E59" s="7" t="s">
        <v>7</v>
      </c>
      <c r="F59" s="7">
        <v>1E-3</v>
      </c>
    </row>
    <row r="60" spans="1:6">
      <c r="A60" s="5">
        <v>2</v>
      </c>
      <c r="B60" s="33" t="s">
        <v>32</v>
      </c>
      <c r="C60" s="26">
        <v>13.749000000000001</v>
      </c>
      <c r="D60" s="7">
        <v>0.318</v>
      </c>
      <c r="E60" s="7">
        <v>0.214</v>
      </c>
      <c r="F60" s="7">
        <v>0.104</v>
      </c>
    </row>
    <row r="61" spans="1:6">
      <c r="A61" s="5">
        <v>3</v>
      </c>
      <c r="B61" s="33" t="s">
        <v>33</v>
      </c>
      <c r="C61" s="26">
        <v>0.28699999999999998</v>
      </c>
      <c r="D61" s="7">
        <v>0.28699999999999998</v>
      </c>
      <c r="E61" s="7" t="s">
        <v>7</v>
      </c>
      <c r="F61" s="7">
        <v>0.28699999999999998</v>
      </c>
    </row>
    <row r="62" spans="1:6">
      <c r="A62" s="5">
        <v>4</v>
      </c>
      <c r="B62" s="33" t="s">
        <v>34</v>
      </c>
      <c r="C62" s="26">
        <v>4.2000000000000003E-2</v>
      </c>
      <c r="D62" s="7">
        <v>4.2000000000000003E-2</v>
      </c>
      <c r="E62" s="7" t="s">
        <v>7</v>
      </c>
      <c r="F62" s="7">
        <v>4.2000000000000003E-2</v>
      </c>
    </row>
    <row r="63" spans="1:6">
      <c r="A63" s="5">
        <v>5</v>
      </c>
      <c r="B63" s="33" t="s">
        <v>326</v>
      </c>
      <c r="C63" s="26">
        <v>2E-3</v>
      </c>
      <c r="D63" s="7">
        <v>0</v>
      </c>
      <c r="E63" s="7" t="s">
        <v>7</v>
      </c>
      <c r="F63" s="7">
        <v>0</v>
      </c>
    </row>
    <row r="64" spans="1:6">
      <c r="A64" s="5">
        <v>6</v>
      </c>
      <c r="B64" s="33" t="s">
        <v>35</v>
      </c>
      <c r="C64" s="26">
        <v>0.127</v>
      </c>
      <c r="D64" s="7">
        <v>0.127</v>
      </c>
      <c r="E64" s="7" t="s">
        <v>7</v>
      </c>
      <c r="F64" s="7">
        <v>0.127</v>
      </c>
    </row>
    <row r="65" spans="1:6" ht="26.25">
      <c r="A65" s="5">
        <v>7</v>
      </c>
      <c r="B65" s="33" t="s">
        <v>36</v>
      </c>
      <c r="C65" s="26">
        <v>0.18</v>
      </c>
      <c r="D65" s="7">
        <v>0.18</v>
      </c>
      <c r="E65" s="7" t="s">
        <v>7</v>
      </c>
      <c r="F65" s="7">
        <v>0.18</v>
      </c>
    </row>
    <row r="66" spans="1:6" ht="18" customHeight="1">
      <c r="A66" s="5">
        <v>8</v>
      </c>
      <c r="B66" s="33" t="s">
        <v>327</v>
      </c>
      <c r="C66" s="26">
        <v>1.6579999999999999</v>
      </c>
      <c r="D66" s="7">
        <v>0.68500000000000005</v>
      </c>
      <c r="E66" s="7" t="s">
        <v>7</v>
      </c>
      <c r="F66" s="7">
        <v>0.68500000000000005</v>
      </c>
    </row>
    <row r="67" spans="1:6">
      <c r="A67" s="5">
        <v>9</v>
      </c>
      <c r="B67" s="33" t="s">
        <v>37</v>
      </c>
      <c r="C67" s="26">
        <v>1.7000000000000001E-2</v>
      </c>
      <c r="D67" s="7">
        <v>4.0000000000000001E-3</v>
      </c>
      <c r="E67" s="7" t="s">
        <v>7</v>
      </c>
      <c r="F67" s="7">
        <v>4.0000000000000001E-3</v>
      </c>
    </row>
    <row r="68" spans="1:6">
      <c r="A68" s="5">
        <v>10</v>
      </c>
      <c r="B68" s="33" t="s">
        <v>250</v>
      </c>
      <c r="C68" s="26">
        <v>0.02</v>
      </c>
      <c r="D68" s="7">
        <v>0.01</v>
      </c>
      <c r="E68" s="7" t="s">
        <v>7</v>
      </c>
      <c r="F68" s="7">
        <v>0.01</v>
      </c>
    </row>
    <row r="69" spans="1:6" ht="26.25">
      <c r="A69" s="5">
        <v>11</v>
      </c>
      <c r="B69" s="33" t="s">
        <v>328</v>
      </c>
      <c r="C69" s="26">
        <v>0.01</v>
      </c>
      <c r="D69" s="7">
        <v>0.01</v>
      </c>
      <c r="E69" s="7" t="s">
        <v>7</v>
      </c>
      <c r="F69" s="7">
        <v>0.01</v>
      </c>
    </row>
    <row r="70" spans="1:6">
      <c r="A70" s="5">
        <v>12</v>
      </c>
      <c r="B70" s="33" t="s">
        <v>38</v>
      </c>
      <c r="C70" s="26">
        <v>3.6999999999999998E-2</v>
      </c>
      <c r="D70" s="7">
        <v>3.6999999999999998E-2</v>
      </c>
      <c r="E70" s="7">
        <v>3.6999999999999998E-2</v>
      </c>
      <c r="F70" s="7" t="s">
        <v>7</v>
      </c>
    </row>
    <row r="71" spans="1:6" ht="26.25">
      <c r="A71" s="5">
        <v>13</v>
      </c>
      <c r="B71" s="33" t="s">
        <v>39</v>
      </c>
      <c r="C71" s="26">
        <v>0.32200000000000001</v>
      </c>
      <c r="D71" s="7">
        <v>0.32200000000000001</v>
      </c>
      <c r="E71" s="7" t="s">
        <v>7</v>
      </c>
      <c r="F71" s="7">
        <v>0.32200000000000001</v>
      </c>
    </row>
    <row r="72" spans="1:6">
      <c r="A72" s="5">
        <v>14</v>
      </c>
      <c r="B72" s="33" t="s">
        <v>251</v>
      </c>
      <c r="C72" s="26">
        <v>1E-3</v>
      </c>
      <c r="D72" s="7">
        <v>1E-3</v>
      </c>
      <c r="E72" s="7" t="s">
        <v>7</v>
      </c>
      <c r="F72" s="7">
        <v>1E-3</v>
      </c>
    </row>
    <row r="73" spans="1:6" ht="15.75">
      <c r="A73" s="9">
        <f>MAX(A74:A101)</f>
        <v>28</v>
      </c>
      <c r="B73" s="32" t="s">
        <v>40</v>
      </c>
      <c r="C73" s="27">
        <f>SUM(C74:C101)</f>
        <v>29.272000000000002</v>
      </c>
      <c r="D73" s="8">
        <f>SUM(D74:D101)</f>
        <v>3.6090000000000004</v>
      </c>
      <c r="E73" s="8">
        <f>SUM(E74:E101)</f>
        <v>0.15400000000000003</v>
      </c>
      <c r="F73" s="8">
        <f>SUM(F74:F101)</f>
        <v>3.4550000000000001</v>
      </c>
    </row>
    <row r="74" spans="1:6">
      <c r="A74" s="5">
        <v>1</v>
      </c>
      <c r="B74" s="33" t="s">
        <v>252</v>
      </c>
      <c r="C74" s="26">
        <v>7.0000000000000001E-3</v>
      </c>
      <c r="D74" s="7">
        <v>7.0000000000000001E-3</v>
      </c>
      <c r="E74" s="7" t="s">
        <v>7</v>
      </c>
      <c r="F74" s="7">
        <v>7.0000000000000001E-3</v>
      </c>
    </row>
    <row r="75" spans="1:6">
      <c r="A75" s="5">
        <v>2</v>
      </c>
      <c r="B75" s="33" t="s">
        <v>329</v>
      </c>
      <c r="C75" s="26">
        <v>8.0000000000000002E-3</v>
      </c>
      <c r="D75" s="7">
        <v>8.0000000000000002E-3</v>
      </c>
      <c r="E75" s="7" t="s">
        <v>7</v>
      </c>
      <c r="F75" s="7">
        <v>8.0000000000000002E-3</v>
      </c>
    </row>
    <row r="76" spans="1:6">
      <c r="A76" s="5">
        <v>3</v>
      </c>
      <c r="B76" s="33" t="s">
        <v>41</v>
      </c>
      <c r="C76" s="26">
        <v>8.5999999999999993E-2</v>
      </c>
      <c r="D76" s="7">
        <v>8.5999999999999993E-2</v>
      </c>
      <c r="E76" s="7" t="s">
        <v>7</v>
      </c>
      <c r="F76" s="7">
        <v>8.5999999999999993E-2</v>
      </c>
    </row>
    <row r="77" spans="1:6">
      <c r="A77" s="5">
        <v>4</v>
      </c>
      <c r="B77" s="33" t="s">
        <v>42</v>
      </c>
      <c r="C77" s="26">
        <v>2E-3</v>
      </c>
      <c r="D77" s="7">
        <v>1E-3</v>
      </c>
      <c r="E77" s="7" t="s">
        <v>7</v>
      </c>
      <c r="F77" s="7">
        <v>1E-3</v>
      </c>
    </row>
    <row r="78" spans="1:6">
      <c r="A78" s="5">
        <v>5</v>
      </c>
      <c r="B78" s="33" t="s">
        <v>330</v>
      </c>
      <c r="C78" s="26">
        <v>0.11600000000000001</v>
      </c>
      <c r="D78" s="7">
        <v>9.1999999999999998E-2</v>
      </c>
      <c r="E78" s="7" t="s">
        <v>7</v>
      </c>
      <c r="F78" s="7">
        <v>9.1999999999999998E-2</v>
      </c>
    </row>
    <row r="79" spans="1:6">
      <c r="A79" s="5">
        <v>6</v>
      </c>
      <c r="B79" s="33" t="s">
        <v>331</v>
      </c>
      <c r="C79" s="26">
        <v>2.5000000000000001E-2</v>
      </c>
      <c r="D79" s="7">
        <v>2.5000000000000001E-2</v>
      </c>
      <c r="E79" s="7">
        <v>2.5000000000000001E-2</v>
      </c>
      <c r="F79" s="7" t="s">
        <v>7</v>
      </c>
    </row>
    <row r="80" spans="1:6">
      <c r="A80" s="5">
        <v>7</v>
      </c>
      <c r="B80" s="33" t="s">
        <v>43</v>
      </c>
      <c r="C80" s="26">
        <v>1.2999999999999999E-2</v>
      </c>
      <c r="D80" s="7">
        <v>1.2999999999999999E-2</v>
      </c>
      <c r="E80" s="7" t="s">
        <v>7</v>
      </c>
      <c r="F80" s="7">
        <v>1.2999999999999999E-2</v>
      </c>
    </row>
    <row r="81" spans="1:6" ht="26.25">
      <c r="A81" s="5">
        <v>8</v>
      </c>
      <c r="B81" s="33" t="s">
        <v>332</v>
      </c>
      <c r="C81" s="26">
        <v>5.5E-2</v>
      </c>
      <c r="D81" s="7">
        <v>5.5E-2</v>
      </c>
      <c r="E81" s="7" t="s">
        <v>7</v>
      </c>
      <c r="F81" s="7">
        <v>5.5E-2</v>
      </c>
    </row>
    <row r="82" spans="1:6">
      <c r="A82" s="5">
        <v>9</v>
      </c>
      <c r="B82" s="33" t="s">
        <v>407</v>
      </c>
      <c r="C82" s="26">
        <v>18.462</v>
      </c>
      <c r="D82" s="7">
        <v>0.21199999999999999</v>
      </c>
      <c r="E82" s="7" t="s">
        <v>7</v>
      </c>
      <c r="F82" s="7">
        <v>0.21199999999999999</v>
      </c>
    </row>
    <row r="83" spans="1:6">
      <c r="A83" s="5">
        <v>10</v>
      </c>
      <c r="B83" s="33" t="s">
        <v>253</v>
      </c>
      <c r="C83" s="26">
        <v>0.54200000000000004</v>
      </c>
      <c r="D83" s="7">
        <v>0.433</v>
      </c>
      <c r="E83" s="7" t="s">
        <v>7</v>
      </c>
      <c r="F83" s="7">
        <v>0.433</v>
      </c>
    </row>
    <row r="84" spans="1:6">
      <c r="A84" s="5">
        <v>11</v>
      </c>
      <c r="B84" s="33" t="s">
        <v>44</v>
      </c>
      <c r="C84" s="26">
        <v>8.2000000000000003E-2</v>
      </c>
      <c r="D84" s="7">
        <v>8.2000000000000003E-2</v>
      </c>
      <c r="E84" s="7" t="s">
        <v>7</v>
      </c>
      <c r="F84" s="7">
        <v>8.2000000000000003E-2</v>
      </c>
    </row>
    <row r="85" spans="1:6">
      <c r="A85" s="5">
        <v>12</v>
      </c>
      <c r="B85" s="33" t="s">
        <v>333</v>
      </c>
      <c r="C85" s="26">
        <v>7.61</v>
      </c>
      <c r="D85" s="7">
        <v>0.54</v>
      </c>
      <c r="E85" s="7" t="s">
        <v>7</v>
      </c>
      <c r="F85" s="7">
        <v>0.54</v>
      </c>
    </row>
    <row r="86" spans="1:6">
      <c r="A86" s="5">
        <v>13</v>
      </c>
      <c r="B86" s="33" t="s">
        <v>45</v>
      </c>
      <c r="C86" s="26">
        <v>5.8999999999999997E-2</v>
      </c>
      <c r="D86" s="7">
        <v>2.1000000000000001E-2</v>
      </c>
      <c r="E86" s="7" t="s">
        <v>7</v>
      </c>
      <c r="F86" s="7">
        <v>2.1000000000000001E-2</v>
      </c>
    </row>
    <row r="87" spans="1:6" ht="26.25">
      <c r="A87" s="5">
        <v>14</v>
      </c>
      <c r="B87" s="33" t="s">
        <v>46</v>
      </c>
      <c r="C87" s="26">
        <v>0.22</v>
      </c>
      <c r="D87" s="7">
        <v>0.22</v>
      </c>
      <c r="E87" s="7" t="s">
        <v>7</v>
      </c>
      <c r="F87" s="7">
        <v>0.22</v>
      </c>
    </row>
    <row r="88" spans="1:6">
      <c r="A88" s="5">
        <v>15</v>
      </c>
      <c r="B88" s="33" t="s">
        <v>47</v>
      </c>
      <c r="C88" s="26">
        <v>0.182</v>
      </c>
      <c r="D88" s="7">
        <v>0.182</v>
      </c>
      <c r="E88" s="7" t="s">
        <v>7</v>
      </c>
      <c r="F88" s="7">
        <v>0.182</v>
      </c>
    </row>
    <row r="89" spans="1:6">
      <c r="A89" s="5">
        <v>16</v>
      </c>
      <c r="B89" s="33" t="s">
        <v>48</v>
      </c>
      <c r="C89" s="26">
        <v>0.115</v>
      </c>
      <c r="D89" s="7">
        <v>0.115</v>
      </c>
      <c r="E89" s="7">
        <v>0.115</v>
      </c>
      <c r="F89" s="7" t="s">
        <v>7</v>
      </c>
    </row>
    <row r="90" spans="1:6">
      <c r="A90" s="5">
        <v>17</v>
      </c>
      <c r="B90" s="33" t="s">
        <v>49</v>
      </c>
      <c r="C90" s="26">
        <v>0.156</v>
      </c>
      <c r="D90" s="7">
        <v>0.156</v>
      </c>
      <c r="E90" s="7" t="s">
        <v>7</v>
      </c>
      <c r="F90" s="7">
        <v>0.156</v>
      </c>
    </row>
    <row r="91" spans="1:6">
      <c r="A91" s="5">
        <v>18</v>
      </c>
      <c r="B91" s="33" t="s">
        <v>50</v>
      </c>
      <c r="C91" s="26">
        <v>0.504</v>
      </c>
      <c r="D91" s="7">
        <v>0.504</v>
      </c>
      <c r="E91" s="7" t="s">
        <v>7</v>
      </c>
      <c r="F91" s="7">
        <v>0.504</v>
      </c>
    </row>
    <row r="92" spans="1:6">
      <c r="A92" s="5">
        <v>19</v>
      </c>
      <c r="B92" s="33" t="s">
        <v>51</v>
      </c>
      <c r="C92" s="26">
        <v>0.14599999999999999</v>
      </c>
      <c r="D92" s="7">
        <v>0.14599999999999999</v>
      </c>
      <c r="E92" s="7" t="s">
        <v>7</v>
      </c>
      <c r="F92" s="7">
        <v>0.14599999999999999</v>
      </c>
    </row>
    <row r="93" spans="1:6">
      <c r="A93" s="5">
        <v>20</v>
      </c>
      <c r="B93" s="33" t="s">
        <v>334</v>
      </c>
      <c r="C93" s="26">
        <v>0.111</v>
      </c>
      <c r="D93" s="7">
        <v>0.111</v>
      </c>
      <c r="E93" s="7" t="s">
        <v>7</v>
      </c>
      <c r="F93" s="7">
        <v>0.111</v>
      </c>
    </row>
    <row r="94" spans="1:6" ht="26.25">
      <c r="A94" s="5">
        <v>21</v>
      </c>
      <c r="B94" s="33" t="s">
        <v>335</v>
      </c>
      <c r="C94" s="26">
        <v>0.20499999999999999</v>
      </c>
      <c r="D94" s="7">
        <v>7.0999999999999994E-2</v>
      </c>
      <c r="E94" s="7" t="s">
        <v>7</v>
      </c>
      <c r="F94" s="7">
        <v>7.0999999999999994E-2</v>
      </c>
    </row>
    <row r="95" spans="1:6">
      <c r="A95" s="5">
        <v>22</v>
      </c>
      <c r="B95" s="33" t="s">
        <v>52</v>
      </c>
      <c r="C95" s="26">
        <v>0.47499999999999998</v>
      </c>
      <c r="D95" s="7">
        <v>0.47499999999999998</v>
      </c>
      <c r="E95" s="7" t="s">
        <v>7</v>
      </c>
      <c r="F95" s="7">
        <v>0.47499999999999998</v>
      </c>
    </row>
    <row r="96" spans="1:6">
      <c r="A96" s="5">
        <v>23</v>
      </c>
      <c r="B96" s="33" t="s">
        <v>254</v>
      </c>
      <c r="C96" s="26">
        <v>3.0000000000000001E-3</v>
      </c>
      <c r="D96" s="7">
        <v>3.0000000000000001E-3</v>
      </c>
      <c r="E96" s="7" t="s">
        <v>7</v>
      </c>
      <c r="F96" s="7">
        <v>3.0000000000000001E-3</v>
      </c>
    </row>
    <row r="97" spans="1:6">
      <c r="A97" s="5">
        <v>24</v>
      </c>
      <c r="B97" s="33" t="s">
        <v>255</v>
      </c>
      <c r="C97" s="26">
        <v>7.0000000000000001E-3</v>
      </c>
      <c r="D97" s="7">
        <v>7.0000000000000001E-3</v>
      </c>
      <c r="E97" s="7" t="s">
        <v>7</v>
      </c>
      <c r="F97" s="7">
        <v>7.0000000000000001E-3</v>
      </c>
    </row>
    <row r="98" spans="1:6">
      <c r="A98" s="5">
        <v>25</v>
      </c>
      <c r="B98" s="33" t="s">
        <v>336</v>
      </c>
      <c r="C98" s="26">
        <v>2E-3</v>
      </c>
      <c r="D98" s="7">
        <v>2E-3</v>
      </c>
      <c r="E98" s="7" t="s">
        <v>7</v>
      </c>
      <c r="F98" s="7">
        <v>2E-3</v>
      </c>
    </row>
    <row r="99" spans="1:6">
      <c r="A99" s="5">
        <v>26</v>
      </c>
      <c r="B99" s="33" t="s">
        <v>53</v>
      </c>
      <c r="C99" s="26">
        <v>5.5E-2</v>
      </c>
      <c r="D99" s="7">
        <v>2.1000000000000001E-2</v>
      </c>
      <c r="E99" s="7" t="s">
        <v>7</v>
      </c>
      <c r="F99" s="7">
        <v>2.1000000000000001E-2</v>
      </c>
    </row>
    <row r="100" spans="1:6" ht="26.25">
      <c r="A100" s="5">
        <v>27</v>
      </c>
      <c r="B100" s="33" t="s">
        <v>408</v>
      </c>
      <c r="C100" s="26">
        <v>1.4E-2</v>
      </c>
      <c r="D100" s="7">
        <v>1.4E-2</v>
      </c>
      <c r="E100" s="7">
        <v>1.4E-2</v>
      </c>
      <c r="F100" s="7" t="s">
        <v>7</v>
      </c>
    </row>
    <row r="101" spans="1:6">
      <c r="A101" s="5">
        <v>28</v>
      </c>
      <c r="B101" s="33" t="s">
        <v>337</v>
      </c>
      <c r="C101" s="26">
        <v>0.01</v>
      </c>
      <c r="D101" s="7">
        <v>7.0000000000000001E-3</v>
      </c>
      <c r="E101" s="7" t="s">
        <v>7</v>
      </c>
      <c r="F101" s="7">
        <v>7.0000000000000001E-3</v>
      </c>
    </row>
    <row r="102" spans="1:6" ht="15.75">
      <c r="A102" s="9">
        <f>MAX(A103:A105)</f>
        <v>3</v>
      </c>
      <c r="B102" s="32" t="s">
        <v>54</v>
      </c>
      <c r="C102" s="27">
        <f>SUM(C103:C105)</f>
        <v>0.20599999999999999</v>
      </c>
      <c r="D102" s="8">
        <f>SUM(D103:D105)</f>
        <v>0.20599999999999999</v>
      </c>
      <c r="E102" s="8">
        <f>SUM(E103:E105)</f>
        <v>0.17599999999999999</v>
      </c>
      <c r="F102" s="8">
        <f>SUM(F103:F105)</f>
        <v>0.03</v>
      </c>
    </row>
    <row r="103" spans="1:6">
      <c r="A103" s="5">
        <v>1</v>
      </c>
      <c r="B103" s="33" t="s">
        <v>55</v>
      </c>
      <c r="C103" s="26">
        <v>1.2999999999999999E-2</v>
      </c>
      <c r="D103" s="7">
        <v>1.2999999999999999E-2</v>
      </c>
      <c r="E103" s="7" t="s">
        <v>7</v>
      </c>
      <c r="F103" s="7">
        <v>1.2999999999999999E-2</v>
      </c>
    </row>
    <row r="104" spans="1:6">
      <c r="A104" s="5">
        <v>2</v>
      </c>
      <c r="B104" s="33" t="s">
        <v>256</v>
      </c>
      <c r="C104" s="26">
        <v>1.7000000000000001E-2</v>
      </c>
      <c r="D104" s="7">
        <v>1.7000000000000001E-2</v>
      </c>
      <c r="E104" s="7" t="s">
        <v>7</v>
      </c>
      <c r="F104" s="7">
        <v>1.7000000000000001E-2</v>
      </c>
    </row>
    <row r="105" spans="1:6">
      <c r="A105" s="5">
        <v>3</v>
      </c>
      <c r="B105" s="33" t="s">
        <v>257</v>
      </c>
      <c r="C105" s="26">
        <v>0.17599999999999999</v>
      </c>
      <c r="D105" s="7">
        <v>0.17599999999999999</v>
      </c>
      <c r="E105" s="7">
        <v>0.17599999999999999</v>
      </c>
      <c r="F105" s="7" t="s">
        <v>7</v>
      </c>
    </row>
    <row r="106" spans="1:6" ht="15.75">
      <c r="A106" s="9">
        <f>MAX(A107:A122)</f>
        <v>16</v>
      </c>
      <c r="B106" s="32" t="s">
        <v>56</v>
      </c>
      <c r="C106" s="27">
        <f>SUM(C107:C122)</f>
        <v>1.3699999999999997</v>
      </c>
      <c r="D106" s="8">
        <f>SUM(D107:D122)</f>
        <v>0.501</v>
      </c>
      <c r="E106" s="8" t="s">
        <v>7</v>
      </c>
      <c r="F106" s="8">
        <f>SUM(F107:F122)</f>
        <v>0.501</v>
      </c>
    </row>
    <row r="107" spans="1:6">
      <c r="A107" s="5">
        <v>1</v>
      </c>
      <c r="B107" s="33" t="s">
        <v>57</v>
      </c>
      <c r="C107" s="26">
        <v>2.1999999999999999E-2</v>
      </c>
      <c r="D107" s="7">
        <v>2.1999999999999999E-2</v>
      </c>
      <c r="E107" s="7" t="s">
        <v>7</v>
      </c>
      <c r="F107" s="7">
        <v>2.1999999999999999E-2</v>
      </c>
    </row>
    <row r="108" spans="1:6">
      <c r="A108" s="5">
        <v>2</v>
      </c>
      <c r="B108" s="33" t="s">
        <v>338</v>
      </c>
      <c r="C108" s="26">
        <v>3.0000000000000001E-3</v>
      </c>
      <c r="D108" s="7">
        <v>3.0000000000000001E-3</v>
      </c>
      <c r="E108" s="7" t="s">
        <v>7</v>
      </c>
      <c r="F108" s="7">
        <v>3.0000000000000001E-3</v>
      </c>
    </row>
    <row r="109" spans="1:6">
      <c r="A109" s="5">
        <v>3</v>
      </c>
      <c r="B109" s="33" t="s">
        <v>258</v>
      </c>
      <c r="C109" s="26">
        <v>0.53300000000000003</v>
      </c>
      <c r="D109" s="7">
        <v>4.0000000000000001E-3</v>
      </c>
      <c r="E109" s="7" t="s">
        <v>7</v>
      </c>
      <c r="F109" s="7">
        <v>4.0000000000000001E-3</v>
      </c>
    </row>
    <row r="110" spans="1:6">
      <c r="A110" s="5">
        <v>4</v>
      </c>
      <c r="B110" s="33" t="s">
        <v>259</v>
      </c>
      <c r="C110" s="26">
        <v>1E-3</v>
      </c>
      <c r="D110" s="7">
        <v>1E-3</v>
      </c>
      <c r="E110" s="7" t="s">
        <v>7</v>
      </c>
      <c r="F110" s="7">
        <v>1E-3</v>
      </c>
    </row>
    <row r="111" spans="1:6">
      <c r="A111" s="5">
        <v>5</v>
      </c>
      <c r="B111" s="33" t="s">
        <v>260</v>
      </c>
      <c r="C111" s="26">
        <v>0.01</v>
      </c>
      <c r="D111" s="7">
        <v>0.01</v>
      </c>
      <c r="E111" s="7" t="s">
        <v>7</v>
      </c>
      <c r="F111" s="7">
        <v>0.01</v>
      </c>
    </row>
    <row r="112" spans="1:6">
      <c r="A112" s="5">
        <v>6</v>
      </c>
      <c r="B112" s="33" t="s">
        <v>58</v>
      </c>
      <c r="C112" s="26">
        <v>0.54100000000000004</v>
      </c>
      <c r="D112" s="7">
        <v>0.26100000000000001</v>
      </c>
      <c r="E112" s="7" t="s">
        <v>7</v>
      </c>
      <c r="F112" s="7">
        <v>0.26100000000000001</v>
      </c>
    </row>
    <row r="113" spans="1:6" ht="26.25">
      <c r="A113" s="5">
        <v>7</v>
      </c>
      <c r="B113" s="33" t="s">
        <v>59</v>
      </c>
      <c r="C113" s="26">
        <v>1.0999999999999999E-2</v>
      </c>
      <c r="D113" s="7">
        <v>1.0999999999999999E-2</v>
      </c>
      <c r="E113" s="7" t="s">
        <v>7</v>
      </c>
      <c r="F113" s="7">
        <v>1.0999999999999999E-2</v>
      </c>
    </row>
    <row r="114" spans="1:6">
      <c r="A114" s="5">
        <v>8</v>
      </c>
      <c r="B114" s="33" t="s">
        <v>60</v>
      </c>
      <c r="C114" s="26">
        <v>2E-3</v>
      </c>
      <c r="D114" s="7">
        <v>2E-3</v>
      </c>
      <c r="E114" s="7" t="s">
        <v>7</v>
      </c>
      <c r="F114" s="7">
        <v>2E-3</v>
      </c>
    </row>
    <row r="115" spans="1:6">
      <c r="A115" s="5">
        <v>9</v>
      </c>
      <c r="B115" s="33" t="s">
        <v>339</v>
      </c>
      <c r="C115" s="26">
        <v>5.0000000000000001E-3</v>
      </c>
      <c r="D115" s="7">
        <v>5.0000000000000001E-3</v>
      </c>
      <c r="E115" s="7" t="s">
        <v>7</v>
      </c>
      <c r="F115" s="7">
        <v>5.0000000000000001E-3</v>
      </c>
    </row>
    <row r="116" spans="1:6">
      <c r="A116" s="5">
        <v>10</v>
      </c>
      <c r="B116" s="33" t="s">
        <v>261</v>
      </c>
      <c r="C116" s="26">
        <v>1.4E-2</v>
      </c>
      <c r="D116" s="7">
        <v>1.4E-2</v>
      </c>
      <c r="E116" s="7" t="s">
        <v>7</v>
      </c>
      <c r="F116" s="7">
        <v>1.4E-2</v>
      </c>
    </row>
    <row r="117" spans="1:6">
      <c r="A117" s="5">
        <v>11</v>
      </c>
      <c r="B117" s="33" t="s">
        <v>61</v>
      </c>
      <c r="C117" s="26">
        <v>3.0000000000000001E-3</v>
      </c>
      <c r="D117" s="7">
        <v>3.0000000000000001E-3</v>
      </c>
      <c r="E117" s="7" t="s">
        <v>7</v>
      </c>
      <c r="F117" s="7">
        <v>3.0000000000000001E-3</v>
      </c>
    </row>
    <row r="118" spans="1:6">
      <c r="A118" s="5">
        <v>12</v>
      </c>
      <c r="B118" s="33" t="s">
        <v>340</v>
      </c>
      <c r="C118" s="26">
        <v>5.3999999999999999E-2</v>
      </c>
      <c r="D118" s="7">
        <v>5.3999999999999999E-2</v>
      </c>
      <c r="E118" s="7" t="s">
        <v>7</v>
      </c>
      <c r="F118" s="7">
        <v>5.3999999999999999E-2</v>
      </c>
    </row>
    <row r="119" spans="1:6">
      <c r="A119" s="5">
        <v>13</v>
      </c>
      <c r="B119" s="33" t="s">
        <v>262</v>
      </c>
      <c r="C119" s="26">
        <v>9.0999999999999998E-2</v>
      </c>
      <c r="D119" s="7">
        <v>3.1E-2</v>
      </c>
      <c r="E119" s="7" t="s">
        <v>7</v>
      </c>
      <c r="F119" s="7">
        <v>3.1E-2</v>
      </c>
    </row>
    <row r="120" spans="1:6">
      <c r="A120" s="5">
        <v>14</v>
      </c>
      <c r="B120" s="33" t="s">
        <v>263</v>
      </c>
      <c r="C120" s="26">
        <v>0</v>
      </c>
      <c r="D120" s="7">
        <v>0</v>
      </c>
      <c r="E120" s="7" t="s">
        <v>7</v>
      </c>
      <c r="F120" s="7">
        <v>0</v>
      </c>
    </row>
    <row r="121" spans="1:6">
      <c r="A121" s="5">
        <v>15</v>
      </c>
      <c r="B121" s="33" t="s">
        <v>341</v>
      </c>
      <c r="C121" s="26">
        <v>7.2999999999999995E-2</v>
      </c>
      <c r="D121" s="7">
        <v>7.2999999999999995E-2</v>
      </c>
      <c r="E121" s="7" t="s">
        <v>7</v>
      </c>
      <c r="F121" s="7">
        <v>7.2999999999999995E-2</v>
      </c>
    </row>
    <row r="122" spans="1:6">
      <c r="A122" s="5">
        <v>16</v>
      </c>
      <c r="B122" s="33" t="s">
        <v>409</v>
      </c>
      <c r="C122" s="26">
        <v>7.0000000000000001E-3</v>
      </c>
      <c r="D122" s="7">
        <v>7.0000000000000001E-3</v>
      </c>
      <c r="E122" s="7" t="s">
        <v>7</v>
      </c>
      <c r="F122" s="7">
        <v>7.0000000000000001E-3</v>
      </c>
    </row>
    <row r="123" spans="1:6" ht="15.75">
      <c r="A123" s="9">
        <f>MAX(A124:A124)</f>
        <v>1</v>
      </c>
      <c r="B123" s="32" t="s">
        <v>62</v>
      </c>
      <c r="C123" s="27">
        <f>SUM(C124:C124)</f>
        <v>251.59399999999999</v>
      </c>
      <c r="D123" s="8">
        <f>SUM(D124:D124)</f>
        <v>12.361000000000001</v>
      </c>
      <c r="E123" s="8">
        <f>SUM(E124:E124)</f>
        <v>12.361000000000001</v>
      </c>
      <c r="F123" s="8" t="s">
        <v>7</v>
      </c>
    </row>
    <row r="124" spans="1:6" ht="26.25">
      <c r="A124" s="5">
        <v>1</v>
      </c>
      <c r="B124" s="33" t="s">
        <v>63</v>
      </c>
      <c r="C124" s="26">
        <v>251.59399999999999</v>
      </c>
      <c r="D124" s="7">
        <v>12.361000000000001</v>
      </c>
      <c r="E124" s="7">
        <v>12.361000000000001</v>
      </c>
      <c r="F124" s="7" t="s">
        <v>7</v>
      </c>
    </row>
    <row r="125" spans="1:6" ht="15.75">
      <c r="A125" s="9">
        <f>MAX(A126:A126)</f>
        <v>1</v>
      </c>
      <c r="B125" s="32" t="s">
        <v>64</v>
      </c>
      <c r="C125" s="27">
        <f>SUM(C126:C126)</f>
        <v>1.19</v>
      </c>
      <c r="D125" s="8">
        <f>SUM(D126:D126)</f>
        <v>1.19</v>
      </c>
      <c r="E125" s="8">
        <f>SUM(E126:E126)</f>
        <v>1.19</v>
      </c>
      <c r="F125" s="8" t="s">
        <v>7</v>
      </c>
    </row>
    <row r="126" spans="1:6">
      <c r="A126" s="5">
        <v>1</v>
      </c>
      <c r="B126" s="33" t="s">
        <v>342</v>
      </c>
      <c r="C126" s="26">
        <v>1.19</v>
      </c>
      <c r="D126" s="7">
        <v>1.19</v>
      </c>
      <c r="E126" s="7">
        <v>1.19</v>
      </c>
      <c r="F126" s="7" t="s">
        <v>7</v>
      </c>
    </row>
    <row r="127" spans="1:6" ht="15.75">
      <c r="A127" s="9">
        <f>MAX(A128:A153)</f>
        <v>26</v>
      </c>
      <c r="B127" s="32" t="s">
        <v>65</v>
      </c>
      <c r="C127" s="27">
        <f>SUM(C128:C153)</f>
        <v>17.097999999999999</v>
      </c>
      <c r="D127" s="8">
        <f>SUM(D128:D153)</f>
        <v>16.946000000000002</v>
      </c>
      <c r="E127" s="8" t="s">
        <v>7</v>
      </c>
      <c r="F127" s="8">
        <f>SUM(F128:F153)</f>
        <v>16.946000000000002</v>
      </c>
    </row>
    <row r="128" spans="1:6">
      <c r="A128" s="5">
        <v>1</v>
      </c>
      <c r="B128" s="33" t="s">
        <v>343</v>
      </c>
      <c r="C128" s="26">
        <v>8.9999999999999993E-3</v>
      </c>
      <c r="D128" s="7">
        <v>8.9999999999999993E-3</v>
      </c>
      <c r="E128" s="7" t="s">
        <v>7</v>
      </c>
      <c r="F128" s="7">
        <v>8.9999999999999993E-3</v>
      </c>
    </row>
    <row r="129" spans="1:6" ht="26.25">
      <c r="A129" s="5">
        <v>2</v>
      </c>
      <c r="B129" s="33" t="s">
        <v>66</v>
      </c>
      <c r="C129" s="26">
        <v>10.72</v>
      </c>
      <c r="D129" s="7">
        <v>10.631</v>
      </c>
      <c r="E129" s="7" t="s">
        <v>7</v>
      </c>
      <c r="F129" s="7">
        <v>10.631</v>
      </c>
    </row>
    <row r="130" spans="1:6" ht="26.25">
      <c r="A130" s="5">
        <v>3</v>
      </c>
      <c r="B130" s="33" t="s">
        <v>67</v>
      </c>
      <c r="C130" s="26">
        <v>2.2330000000000001</v>
      </c>
      <c r="D130" s="7">
        <v>2.2320000000000002</v>
      </c>
      <c r="E130" s="7" t="s">
        <v>7</v>
      </c>
      <c r="F130" s="7">
        <v>2.2320000000000002</v>
      </c>
    </row>
    <row r="131" spans="1:6" ht="26.25">
      <c r="A131" s="5">
        <v>4</v>
      </c>
      <c r="B131" s="33" t="s">
        <v>68</v>
      </c>
      <c r="C131" s="26">
        <v>0.49099999999999999</v>
      </c>
      <c r="D131" s="7">
        <v>0.49099999999999999</v>
      </c>
      <c r="E131" s="7" t="s">
        <v>7</v>
      </c>
      <c r="F131" s="7">
        <v>0.49099999999999999</v>
      </c>
    </row>
    <row r="132" spans="1:6">
      <c r="A132" s="5">
        <v>5</v>
      </c>
      <c r="B132" s="33" t="s">
        <v>69</v>
      </c>
      <c r="C132" s="26">
        <v>3.9E-2</v>
      </c>
      <c r="D132" s="7">
        <v>3.9E-2</v>
      </c>
      <c r="E132" s="7" t="s">
        <v>7</v>
      </c>
      <c r="F132" s="7">
        <v>3.9E-2</v>
      </c>
    </row>
    <row r="133" spans="1:6">
      <c r="A133" s="5">
        <v>6</v>
      </c>
      <c r="B133" s="33" t="s">
        <v>70</v>
      </c>
      <c r="C133" s="26">
        <v>5.6000000000000001E-2</v>
      </c>
      <c r="D133" s="7">
        <v>5.6000000000000001E-2</v>
      </c>
      <c r="E133" s="7" t="s">
        <v>7</v>
      </c>
      <c r="F133" s="7">
        <v>5.6000000000000001E-2</v>
      </c>
    </row>
    <row r="134" spans="1:6">
      <c r="A134" s="5">
        <v>7</v>
      </c>
      <c r="B134" s="33" t="s">
        <v>71</v>
      </c>
      <c r="C134" s="26">
        <v>2.8000000000000001E-2</v>
      </c>
      <c r="D134" s="7">
        <v>2.8000000000000001E-2</v>
      </c>
      <c r="E134" s="7" t="s">
        <v>7</v>
      </c>
      <c r="F134" s="7">
        <v>2.8000000000000001E-2</v>
      </c>
    </row>
    <row r="135" spans="1:6">
      <c r="A135" s="5">
        <v>8</v>
      </c>
      <c r="B135" s="33" t="s">
        <v>72</v>
      </c>
      <c r="C135" s="26">
        <v>0.05</v>
      </c>
      <c r="D135" s="7">
        <v>0.05</v>
      </c>
      <c r="E135" s="7" t="s">
        <v>7</v>
      </c>
      <c r="F135" s="7">
        <v>0.05</v>
      </c>
    </row>
    <row r="136" spans="1:6">
      <c r="A136" s="5">
        <v>9</v>
      </c>
      <c r="B136" s="33" t="s">
        <v>73</v>
      </c>
      <c r="C136" s="26">
        <v>8.9999999999999993E-3</v>
      </c>
      <c r="D136" s="7">
        <v>8.9999999999999993E-3</v>
      </c>
      <c r="E136" s="7" t="s">
        <v>7</v>
      </c>
      <c r="F136" s="7">
        <v>8.9999999999999993E-3</v>
      </c>
    </row>
    <row r="137" spans="1:6">
      <c r="A137" s="5">
        <v>10</v>
      </c>
      <c r="B137" s="33" t="s">
        <v>74</v>
      </c>
      <c r="C137" s="26">
        <v>4.4999999999999998E-2</v>
      </c>
      <c r="D137" s="7">
        <v>4.4999999999999998E-2</v>
      </c>
      <c r="E137" s="7" t="s">
        <v>7</v>
      </c>
      <c r="F137" s="7">
        <v>4.4999999999999998E-2</v>
      </c>
    </row>
    <row r="138" spans="1:6">
      <c r="A138" s="5">
        <v>11</v>
      </c>
      <c r="B138" s="33" t="s">
        <v>75</v>
      </c>
      <c r="C138" s="26">
        <v>4.8000000000000001E-2</v>
      </c>
      <c r="D138" s="7">
        <v>4.8000000000000001E-2</v>
      </c>
      <c r="E138" s="7" t="s">
        <v>7</v>
      </c>
      <c r="F138" s="7">
        <v>4.8000000000000001E-2</v>
      </c>
    </row>
    <row r="139" spans="1:6">
      <c r="A139" s="5">
        <v>12</v>
      </c>
      <c r="B139" s="33" t="s">
        <v>76</v>
      </c>
      <c r="C139" s="26">
        <v>5.0000000000000001E-3</v>
      </c>
      <c r="D139" s="7">
        <v>5.0000000000000001E-3</v>
      </c>
      <c r="E139" s="7" t="s">
        <v>7</v>
      </c>
      <c r="F139" s="7">
        <v>5.0000000000000001E-3</v>
      </c>
    </row>
    <row r="140" spans="1:6">
      <c r="A140" s="5">
        <v>13</v>
      </c>
      <c r="B140" s="33" t="s">
        <v>77</v>
      </c>
      <c r="C140" s="26">
        <v>4.2999999999999997E-2</v>
      </c>
      <c r="D140" s="7">
        <v>4.2999999999999997E-2</v>
      </c>
      <c r="E140" s="7" t="s">
        <v>7</v>
      </c>
      <c r="F140" s="7">
        <v>4.2999999999999997E-2</v>
      </c>
    </row>
    <row r="141" spans="1:6" ht="26.25">
      <c r="A141" s="5">
        <v>14</v>
      </c>
      <c r="B141" s="33" t="s">
        <v>78</v>
      </c>
      <c r="C141" s="26">
        <v>3.2000000000000001E-2</v>
      </c>
      <c r="D141" s="7">
        <v>3.2000000000000001E-2</v>
      </c>
      <c r="E141" s="7" t="s">
        <v>7</v>
      </c>
      <c r="F141" s="7">
        <v>3.2000000000000001E-2</v>
      </c>
    </row>
    <row r="142" spans="1:6" ht="26.25">
      <c r="A142" s="5">
        <v>15</v>
      </c>
      <c r="B142" s="33" t="s">
        <v>79</v>
      </c>
      <c r="C142" s="26">
        <v>2.536</v>
      </c>
      <c r="D142" s="7">
        <v>2.536</v>
      </c>
      <c r="E142" s="7" t="s">
        <v>7</v>
      </c>
      <c r="F142" s="7">
        <v>2.536</v>
      </c>
    </row>
    <row r="143" spans="1:6">
      <c r="A143" s="5">
        <v>16</v>
      </c>
      <c r="B143" s="33" t="s">
        <v>80</v>
      </c>
      <c r="C143" s="26">
        <v>0.11899999999999999</v>
      </c>
      <c r="D143" s="7">
        <v>0.11899999999999999</v>
      </c>
      <c r="E143" s="7" t="s">
        <v>7</v>
      </c>
      <c r="F143" s="7">
        <v>0.11899999999999999</v>
      </c>
    </row>
    <row r="144" spans="1:6" ht="26.25">
      <c r="A144" s="5">
        <v>17</v>
      </c>
      <c r="B144" s="33" t="s">
        <v>81</v>
      </c>
      <c r="C144" s="26">
        <v>0.26600000000000001</v>
      </c>
      <c r="D144" s="7">
        <v>0.20399999999999999</v>
      </c>
      <c r="E144" s="7" t="s">
        <v>7</v>
      </c>
      <c r="F144" s="7">
        <v>0.20399999999999999</v>
      </c>
    </row>
    <row r="145" spans="1:6">
      <c r="A145" s="5">
        <v>18</v>
      </c>
      <c r="B145" s="33" t="s">
        <v>82</v>
      </c>
      <c r="C145" s="26">
        <v>0.21299999999999999</v>
      </c>
      <c r="D145" s="7">
        <v>0.21299999999999999</v>
      </c>
      <c r="E145" s="7" t="s">
        <v>7</v>
      </c>
      <c r="F145" s="7">
        <v>0.21299999999999999</v>
      </c>
    </row>
    <row r="146" spans="1:6">
      <c r="A146" s="5">
        <v>19</v>
      </c>
      <c r="B146" s="33" t="s">
        <v>83</v>
      </c>
      <c r="C146" s="26">
        <v>3.3000000000000002E-2</v>
      </c>
      <c r="D146" s="7">
        <v>3.3000000000000002E-2</v>
      </c>
      <c r="E146" s="7" t="s">
        <v>7</v>
      </c>
      <c r="F146" s="7">
        <v>3.3000000000000002E-2</v>
      </c>
    </row>
    <row r="147" spans="1:6" ht="26.25">
      <c r="A147" s="5">
        <v>20</v>
      </c>
      <c r="B147" s="33" t="s">
        <v>344</v>
      </c>
      <c r="C147" s="26">
        <v>5.0000000000000001E-3</v>
      </c>
      <c r="D147" s="7">
        <v>5.0000000000000001E-3</v>
      </c>
      <c r="E147" s="7" t="s">
        <v>7</v>
      </c>
      <c r="F147" s="7">
        <v>5.0000000000000001E-3</v>
      </c>
    </row>
    <row r="148" spans="1:6">
      <c r="A148" s="5">
        <v>21</v>
      </c>
      <c r="B148" s="33" t="s">
        <v>84</v>
      </c>
      <c r="C148" s="26">
        <v>8.9999999999999993E-3</v>
      </c>
      <c r="D148" s="7">
        <v>8.9999999999999993E-3</v>
      </c>
      <c r="E148" s="7" t="s">
        <v>7</v>
      </c>
      <c r="F148" s="7">
        <v>8.9999999999999993E-3</v>
      </c>
    </row>
    <row r="149" spans="1:6">
      <c r="A149" s="5">
        <v>22</v>
      </c>
      <c r="B149" s="33" t="s">
        <v>264</v>
      </c>
      <c r="C149" s="26">
        <v>2.5000000000000001E-2</v>
      </c>
      <c r="D149" s="7">
        <v>2.5000000000000001E-2</v>
      </c>
      <c r="E149" s="7" t="s">
        <v>7</v>
      </c>
      <c r="F149" s="7">
        <v>2.5000000000000001E-2</v>
      </c>
    </row>
    <row r="150" spans="1:6" ht="39">
      <c r="A150" s="5">
        <v>23</v>
      </c>
      <c r="B150" s="33" t="s">
        <v>235</v>
      </c>
      <c r="C150" s="26">
        <v>8.9999999999999993E-3</v>
      </c>
      <c r="D150" s="7">
        <v>8.9999999999999993E-3</v>
      </c>
      <c r="E150" s="7" t="s">
        <v>7</v>
      </c>
      <c r="F150" s="7">
        <v>8.9999999999999993E-3</v>
      </c>
    </row>
    <row r="151" spans="1:6" ht="26.25">
      <c r="A151" s="5">
        <v>24</v>
      </c>
      <c r="B151" s="33" t="s">
        <v>236</v>
      </c>
      <c r="C151" s="26">
        <v>5.0000000000000001E-3</v>
      </c>
      <c r="D151" s="7">
        <v>5.0000000000000001E-3</v>
      </c>
      <c r="E151" s="7" t="s">
        <v>7</v>
      </c>
      <c r="F151" s="7">
        <v>5.0000000000000001E-3</v>
      </c>
    </row>
    <row r="152" spans="1:6">
      <c r="A152" s="5">
        <v>25</v>
      </c>
      <c r="B152" s="33" t="s">
        <v>265</v>
      </c>
      <c r="C152" s="26">
        <v>0.01</v>
      </c>
      <c r="D152" s="7">
        <v>0.01</v>
      </c>
      <c r="E152" s="7" t="s">
        <v>7</v>
      </c>
      <c r="F152" s="7">
        <v>0.01</v>
      </c>
    </row>
    <row r="153" spans="1:6">
      <c r="A153" s="5">
        <v>26</v>
      </c>
      <c r="B153" s="33" t="s">
        <v>345</v>
      </c>
      <c r="C153" s="26">
        <v>0.06</v>
      </c>
      <c r="D153" s="7">
        <v>0.06</v>
      </c>
      <c r="E153" s="7" t="s">
        <v>7</v>
      </c>
      <c r="F153" s="7">
        <v>0.06</v>
      </c>
    </row>
    <row r="154" spans="1:6" ht="15.75">
      <c r="A154" s="12">
        <v>0</v>
      </c>
      <c r="B154" s="32" t="s">
        <v>85</v>
      </c>
      <c r="C154" s="27" t="s">
        <v>7</v>
      </c>
      <c r="D154" s="8" t="s">
        <v>7</v>
      </c>
      <c r="E154" s="8" t="s">
        <v>7</v>
      </c>
      <c r="F154" s="8" t="s">
        <v>7</v>
      </c>
    </row>
    <row r="155" spans="1:6" ht="15.75">
      <c r="A155" s="9">
        <f>MAX(A156:A202)</f>
        <v>47</v>
      </c>
      <c r="B155" s="32" t="s">
        <v>86</v>
      </c>
      <c r="C155" s="27">
        <f>SUM(C156:C202)</f>
        <v>112.66300000000003</v>
      </c>
      <c r="D155" s="8">
        <f>SUM(D156:D202)</f>
        <v>112.25800000000001</v>
      </c>
      <c r="E155" s="8">
        <f>SUM(E156:E202)</f>
        <v>0.87900000000000011</v>
      </c>
      <c r="F155" s="8">
        <f>SUM(F156:F202)</f>
        <v>111.37900000000002</v>
      </c>
    </row>
    <row r="156" spans="1:6">
      <c r="A156" s="5">
        <v>1</v>
      </c>
      <c r="B156" s="33" t="s">
        <v>87</v>
      </c>
      <c r="C156" s="26">
        <v>2.1999999999999999E-2</v>
      </c>
      <c r="D156" s="7">
        <v>2.1999999999999999E-2</v>
      </c>
      <c r="E156" s="7">
        <v>2.1999999999999999E-2</v>
      </c>
      <c r="F156" s="7" t="s">
        <v>7</v>
      </c>
    </row>
    <row r="157" spans="1:6" ht="26.25">
      <c r="A157" s="5">
        <v>2</v>
      </c>
      <c r="B157" s="33" t="s">
        <v>88</v>
      </c>
      <c r="C157" s="26">
        <v>0.81200000000000006</v>
      </c>
      <c r="D157" s="7">
        <v>0.81200000000000006</v>
      </c>
      <c r="E157" s="7">
        <v>0.81200000000000006</v>
      </c>
      <c r="F157" s="7" t="s">
        <v>7</v>
      </c>
    </row>
    <row r="158" spans="1:6">
      <c r="A158" s="5">
        <v>3</v>
      </c>
      <c r="B158" s="33" t="s">
        <v>89</v>
      </c>
      <c r="C158" s="26">
        <v>0.151</v>
      </c>
      <c r="D158" s="7">
        <v>0.151</v>
      </c>
      <c r="E158" s="7" t="s">
        <v>7</v>
      </c>
      <c r="F158" s="7">
        <v>0.151</v>
      </c>
    </row>
    <row r="159" spans="1:6">
      <c r="A159" s="5">
        <v>4</v>
      </c>
      <c r="B159" s="33" t="s">
        <v>346</v>
      </c>
      <c r="C159" s="26">
        <v>0.13</v>
      </c>
      <c r="D159" s="7">
        <v>0.13</v>
      </c>
      <c r="E159" s="7" t="s">
        <v>7</v>
      </c>
      <c r="F159" s="7">
        <v>0.13</v>
      </c>
    </row>
    <row r="160" spans="1:6">
      <c r="A160" s="5">
        <v>5</v>
      </c>
      <c r="B160" s="33" t="s">
        <v>90</v>
      </c>
      <c r="C160" s="26">
        <v>2.1999999999999999E-2</v>
      </c>
      <c r="D160" s="7">
        <v>2.1999999999999999E-2</v>
      </c>
      <c r="E160" s="7" t="s">
        <v>7</v>
      </c>
      <c r="F160" s="7">
        <v>2.1999999999999999E-2</v>
      </c>
    </row>
    <row r="161" spans="1:6">
      <c r="A161" s="5">
        <v>6</v>
      </c>
      <c r="B161" s="33" t="s">
        <v>91</v>
      </c>
      <c r="C161" s="26">
        <v>0.20100000000000001</v>
      </c>
      <c r="D161" s="7">
        <v>0.20100000000000001</v>
      </c>
      <c r="E161" s="7" t="s">
        <v>7</v>
      </c>
      <c r="F161" s="7">
        <v>0.20100000000000001</v>
      </c>
    </row>
    <row r="162" spans="1:6">
      <c r="A162" s="5">
        <v>7</v>
      </c>
      <c r="B162" s="33" t="s">
        <v>92</v>
      </c>
      <c r="C162" s="26">
        <v>0.309</v>
      </c>
      <c r="D162" s="7">
        <v>0.309</v>
      </c>
      <c r="E162" s="7" t="s">
        <v>7</v>
      </c>
      <c r="F162" s="7">
        <v>0.309</v>
      </c>
    </row>
    <row r="163" spans="1:6">
      <c r="A163" s="5">
        <v>8</v>
      </c>
      <c r="B163" s="33" t="s">
        <v>93</v>
      </c>
      <c r="C163" s="26">
        <v>0.61799999999999999</v>
      </c>
      <c r="D163" s="7">
        <v>0.61799999999999999</v>
      </c>
      <c r="E163" s="7" t="s">
        <v>7</v>
      </c>
      <c r="F163" s="7">
        <v>0.61799999999999999</v>
      </c>
    </row>
    <row r="164" spans="1:6" ht="26.25">
      <c r="A164" s="5">
        <v>9</v>
      </c>
      <c r="B164" s="33" t="s">
        <v>266</v>
      </c>
      <c r="C164" s="26">
        <v>6.8000000000000005E-2</v>
      </c>
      <c r="D164" s="7">
        <v>3.4000000000000002E-2</v>
      </c>
      <c r="E164" s="7" t="s">
        <v>7</v>
      </c>
      <c r="F164" s="7">
        <v>3.4000000000000002E-2</v>
      </c>
    </row>
    <row r="165" spans="1:6">
      <c r="A165" s="5">
        <v>10</v>
      </c>
      <c r="B165" s="33" t="s">
        <v>94</v>
      </c>
      <c r="C165" s="26">
        <v>0.84299999999999997</v>
      </c>
      <c r="D165" s="7">
        <v>0.84299999999999997</v>
      </c>
      <c r="E165" s="7" t="s">
        <v>7</v>
      </c>
      <c r="F165" s="7">
        <v>0.84299999999999997</v>
      </c>
    </row>
    <row r="166" spans="1:6">
      <c r="A166" s="5">
        <v>11</v>
      </c>
      <c r="B166" s="33" t="s">
        <v>347</v>
      </c>
      <c r="C166" s="26">
        <v>0.115</v>
      </c>
      <c r="D166" s="7">
        <v>0.115</v>
      </c>
      <c r="E166" s="7" t="s">
        <v>7</v>
      </c>
      <c r="F166" s="7">
        <v>0.115</v>
      </c>
    </row>
    <row r="167" spans="1:6">
      <c r="A167" s="5">
        <v>12</v>
      </c>
      <c r="B167" s="33" t="s">
        <v>95</v>
      </c>
      <c r="C167" s="26">
        <v>1.6739999999999999</v>
      </c>
      <c r="D167" s="7">
        <v>1.6739999999999999</v>
      </c>
      <c r="E167" s="7" t="s">
        <v>7</v>
      </c>
      <c r="F167" s="7">
        <v>1.6739999999999999</v>
      </c>
    </row>
    <row r="168" spans="1:6" ht="26.25">
      <c r="A168" s="5">
        <v>13</v>
      </c>
      <c r="B168" s="33" t="s">
        <v>96</v>
      </c>
      <c r="C168" s="26">
        <v>0.42499999999999999</v>
      </c>
      <c r="D168" s="7">
        <v>0.42499999999999999</v>
      </c>
      <c r="E168" s="7" t="s">
        <v>7</v>
      </c>
      <c r="F168" s="7">
        <v>0.42499999999999999</v>
      </c>
    </row>
    <row r="169" spans="1:6">
      <c r="A169" s="5">
        <v>14</v>
      </c>
      <c r="B169" s="33" t="s">
        <v>267</v>
      </c>
      <c r="C169" s="26">
        <v>102.232</v>
      </c>
      <c r="D169" s="7">
        <v>102.232</v>
      </c>
      <c r="E169" s="7" t="s">
        <v>7</v>
      </c>
      <c r="F169" s="7">
        <v>102.232</v>
      </c>
    </row>
    <row r="170" spans="1:6">
      <c r="A170" s="5">
        <v>15</v>
      </c>
      <c r="B170" s="33" t="s">
        <v>97</v>
      </c>
      <c r="C170" s="26">
        <v>0.06</v>
      </c>
      <c r="D170" s="7">
        <v>0.06</v>
      </c>
      <c r="E170" s="7" t="s">
        <v>7</v>
      </c>
      <c r="F170" s="7">
        <v>0.06</v>
      </c>
    </row>
    <row r="171" spans="1:6" ht="26.25">
      <c r="A171" s="5">
        <v>16</v>
      </c>
      <c r="B171" s="33" t="s">
        <v>348</v>
      </c>
      <c r="C171" s="26">
        <v>0.26900000000000002</v>
      </c>
      <c r="D171" s="7">
        <v>7.0999999999999994E-2</v>
      </c>
      <c r="E171" s="7" t="s">
        <v>7</v>
      </c>
      <c r="F171" s="7">
        <v>7.0999999999999994E-2</v>
      </c>
    </row>
    <row r="172" spans="1:6">
      <c r="A172" s="5">
        <v>17</v>
      </c>
      <c r="B172" s="33" t="s">
        <v>98</v>
      </c>
      <c r="C172" s="26">
        <v>0.33200000000000002</v>
      </c>
      <c r="D172" s="7">
        <v>0.33200000000000002</v>
      </c>
      <c r="E172" s="7" t="s">
        <v>7</v>
      </c>
      <c r="F172" s="7">
        <v>0.33200000000000002</v>
      </c>
    </row>
    <row r="173" spans="1:6">
      <c r="A173" s="5">
        <v>18</v>
      </c>
      <c r="B173" s="33" t="s">
        <v>410</v>
      </c>
      <c r="C173" s="26">
        <v>0.38</v>
      </c>
      <c r="D173" s="7">
        <v>0.38</v>
      </c>
      <c r="E173" s="7" t="s">
        <v>7</v>
      </c>
      <c r="F173" s="7">
        <v>0.38</v>
      </c>
    </row>
    <row r="174" spans="1:6" ht="26.25">
      <c r="A174" s="5">
        <v>19</v>
      </c>
      <c r="B174" s="33" t="s">
        <v>411</v>
      </c>
      <c r="C174" s="26">
        <v>3.121</v>
      </c>
      <c r="D174" s="7">
        <v>3.121</v>
      </c>
      <c r="E174" s="7" t="s">
        <v>7</v>
      </c>
      <c r="F174" s="7">
        <v>3.121</v>
      </c>
    </row>
    <row r="175" spans="1:6" ht="26.25">
      <c r="A175" s="5">
        <v>20</v>
      </c>
      <c r="B175" s="33" t="s">
        <v>349</v>
      </c>
      <c r="C175" s="26">
        <v>1.9E-2</v>
      </c>
      <c r="D175" s="7">
        <v>1.4E-2</v>
      </c>
      <c r="E175" s="7" t="s">
        <v>7</v>
      </c>
      <c r="F175" s="7">
        <v>1.4E-2</v>
      </c>
    </row>
    <row r="176" spans="1:6">
      <c r="A176" s="5">
        <v>21</v>
      </c>
      <c r="B176" s="33" t="s">
        <v>350</v>
      </c>
      <c r="C176" s="26">
        <v>8.3000000000000004E-2</v>
      </c>
      <c r="D176" s="7">
        <v>8.3000000000000004E-2</v>
      </c>
      <c r="E176" s="7" t="s">
        <v>7</v>
      </c>
      <c r="F176" s="7">
        <v>8.3000000000000004E-2</v>
      </c>
    </row>
    <row r="177" spans="1:6">
      <c r="A177" s="5">
        <v>22</v>
      </c>
      <c r="B177" s="33" t="s">
        <v>99</v>
      </c>
      <c r="C177" s="26">
        <v>3.9E-2</v>
      </c>
      <c r="D177" s="7">
        <v>3.9E-2</v>
      </c>
      <c r="E177" s="7" t="s">
        <v>7</v>
      </c>
      <c r="F177" s="7">
        <v>3.9E-2</v>
      </c>
    </row>
    <row r="178" spans="1:6" ht="26.25">
      <c r="A178" s="5">
        <v>23</v>
      </c>
      <c r="B178" s="33" t="s">
        <v>412</v>
      </c>
      <c r="C178" s="26">
        <v>2.5000000000000001E-2</v>
      </c>
      <c r="D178" s="7">
        <v>2.5000000000000001E-2</v>
      </c>
      <c r="E178" s="7" t="s">
        <v>7</v>
      </c>
      <c r="F178" s="7">
        <v>2.5000000000000001E-2</v>
      </c>
    </row>
    <row r="179" spans="1:6" ht="26.25">
      <c r="A179" s="5">
        <v>24</v>
      </c>
      <c r="B179" s="33" t="s">
        <v>100</v>
      </c>
      <c r="C179" s="26">
        <v>1E-3</v>
      </c>
      <c r="D179" s="7">
        <v>1E-3</v>
      </c>
      <c r="E179" s="7" t="s">
        <v>7</v>
      </c>
      <c r="F179" s="7">
        <v>1E-3</v>
      </c>
    </row>
    <row r="180" spans="1:6" ht="26.25">
      <c r="A180" s="5">
        <v>25</v>
      </c>
      <c r="B180" s="33" t="s">
        <v>101</v>
      </c>
      <c r="C180" s="26">
        <v>9.0999999999999998E-2</v>
      </c>
      <c r="D180" s="7">
        <v>9.0999999999999998E-2</v>
      </c>
      <c r="E180" s="7" t="s">
        <v>7</v>
      </c>
      <c r="F180" s="7">
        <v>9.0999999999999998E-2</v>
      </c>
    </row>
    <row r="181" spans="1:6">
      <c r="A181" s="5">
        <v>26</v>
      </c>
      <c r="B181" s="33" t="s">
        <v>102</v>
      </c>
      <c r="C181" s="26">
        <v>0.16400000000000001</v>
      </c>
      <c r="D181" s="7">
        <v>0.11700000000000001</v>
      </c>
      <c r="E181" s="7" t="s">
        <v>7</v>
      </c>
      <c r="F181" s="7">
        <v>0.11700000000000001</v>
      </c>
    </row>
    <row r="182" spans="1:6">
      <c r="A182" s="5">
        <v>27</v>
      </c>
      <c r="B182" s="33" t="s">
        <v>103</v>
      </c>
      <c r="C182" s="26">
        <v>0</v>
      </c>
      <c r="D182" s="7">
        <v>0</v>
      </c>
      <c r="E182" s="7" t="s">
        <v>7</v>
      </c>
      <c r="F182" s="7">
        <v>0</v>
      </c>
    </row>
    <row r="183" spans="1:6">
      <c r="A183" s="5">
        <v>28</v>
      </c>
      <c r="B183" s="33" t="s">
        <v>104</v>
      </c>
      <c r="C183" s="26">
        <v>4.7E-2</v>
      </c>
      <c r="D183" s="7">
        <v>4.7E-2</v>
      </c>
      <c r="E183" s="7" t="s">
        <v>7</v>
      </c>
      <c r="F183" s="7">
        <v>4.7E-2</v>
      </c>
    </row>
    <row r="184" spans="1:6">
      <c r="A184" s="5">
        <v>29</v>
      </c>
      <c r="B184" s="33" t="s">
        <v>105</v>
      </c>
      <c r="C184" s="26">
        <v>2.7E-2</v>
      </c>
      <c r="D184" s="7">
        <v>3.0000000000000001E-3</v>
      </c>
      <c r="E184" s="7" t="s">
        <v>7</v>
      </c>
      <c r="F184" s="7">
        <v>3.0000000000000001E-3</v>
      </c>
    </row>
    <row r="185" spans="1:6">
      <c r="A185" s="5">
        <v>30</v>
      </c>
      <c r="B185" s="33" t="s">
        <v>413</v>
      </c>
      <c r="C185" s="26">
        <v>8.9999999999999993E-3</v>
      </c>
      <c r="D185" s="7">
        <v>8.0000000000000002E-3</v>
      </c>
      <c r="E185" s="7" t="s">
        <v>7</v>
      </c>
      <c r="F185" s="7">
        <v>8.0000000000000002E-3</v>
      </c>
    </row>
    <row r="186" spans="1:6">
      <c r="A186" s="5">
        <v>31</v>
      </c>
      <c r="B186" s="33" t="s">
        <v>106</v>
      </c>
      <c r="C186" s="26">
        <v>2.4E-2</v>
      </c>
      <c r="D186" s="7">
        <v>2.4E-2</v>
      </c>
      <c r="E186" s="7" t="s">
        <v>7</v>
      </c>
      <c r="F186" s="7">
        <v>2.4E-2</v>
      </c>
    </row>
    <row r="187" spans="1:6">
      <c r="A187" s="5">
        <v>32</v>
      </c>
      <c r="B187" s="33" t="s">
        <v>268</v>
      </c>
      <c r="C187" s="26">
        <v>0.04</v>
      </c>
      <c r="D187" s="7">
        <v>0.01</v>
      </c>
      <c r="E187" s="7" t="s">
        <v>7</v>
      </c>
      <c r="F187" s="7">
        <v>0.01</v>
      </c>
    </row>
    <row r="188" spans="1:6">
      <c r="A188" s="5">
        <v>33</v>
      </c>
      <c r="B188" s="33" t="s">
        <v>414</v>
      </c>
      <c r="C188" s="26">
        <v>1E-3</v>
      </c>
      <c r="D188" s="7">
        <v>0</v>
      </c>
      <c r="E188" s="7" t="s">
        <v>7</v>
      </c>
      <c r="F188" s="7">
        <v>0</v>
      </c>
    </row>
    <row r="189" spans="1:6">
      <c r="A189" s="5">
        <v>34</v>
      </c>
      <c r="B189" s="33" t="s">
        <v>351</v>
      </c>
      <c r="C189" s="26">
        <v>0.01</v>
      </c>
      <c r="D189" s="7">
        <v>0.01</v>
      </c>
      <c r="E189" s="7" t="s">
        <v>7</v>
      </c>
      <c r="F189" s="7">
        <v>0.01</v>
      </c>
    </row>
    <row r="190" spans="1:6">
      <c r="A190" s="5">
        <v>35</v>
      </c>
      <c r="B190" s="33" t="s">
        <v>415</v>
      </c>
      <c r="C190" s="26">
        <v>0.15</v>
      </c>
      <c r="D190" s="7">
        <v>0.15</v>
      </c>
      <c r="E190" s="7" t="s">
        <v>7</v>
      </c>
      <c r="F190" s="7">
        <v>0.15</v>
      </c>
    </row>
    <row r="191" spans="1:6">
      <c r="A191" s="5">
        <v>36</v>
      </c>
      <c r="B191" s="33" t="s">
        <v>416</v>
      </c>
      <c r="C191" s="26">
        <v>0</v>
      </c>
      <c r="D191" s="7">
        <v>0</v>
      </c>
      <c r="E191" s="7" t="s">
        <v>7</v>
      </c>
      <c r="F191" s="7">
        <v>0</v>
      </c>
    </row>
    <row r="192" spans="1:6">
      <c r="A192" s="5">
        <v>37</v>
      </c>
      <c r="B192" s="33" t="s">
        <v>107</v>
      </c>
      <c r="C192" s="26">
        <v>2.1000000000000001E-2</v>
      </c>
      <c r="D192" s="7">
        <v>2.1000000000000001E-2</v>
      </c>
      <c r="E192" s="7">
        <v>2.1000000000000001E-2</v>
      </c>
      <c r="F192" s="7" t="s">
        <v>7</v>
      </c>
    </row>
    <row r="193" spans="1:6">
      <c r="A193" s="5">
        <v>38</v>
      </c>
      <c r="B193" s="33" t="s">
        <v>269</v>
      </c>
      <c r="C193" s="26">
        <v>2E-3</v>
      </c>
      <c r="D193" s="7">
        <v>2E-3</v>
      </c>
      <c r="E193" s="7" t="s">
        <v>7</v>
      </c>
      <c r="F193" s="7">
        <v>2E-3</v>
      </c>
    </row>
    <row r="194" spans="1:6">
      <c r="A194" s="5">
        <v>39</v>
      </c>
      <c r="B194" s="33" t="s">
        <v>270</v>
      </c>
      <c r="C194" s="26">
        <v>4.0000000000000001E-3</v>
      </c>
      <c r="D194" s="7">
        <v>4.0000000000000001E-3</v>
      </c>
      <c r="E194" s="7" t="s">
        <v>7</v>
      </c>
      <c r="F194" s="7">
        <v>4.0000000000000001E-3</v>
      </c>
    </row>
    <row r="195" spans="1:6">
      <c r="A195" s="5">
        <v>40</v>
      </c>
      <c r="B195" s="33" t="s">
        <v>352</v>
      </c>
      <c r="C195" s="26">
        <v>5.0000000000000001E-3</v>
      </c>
      <c r="D195" s="7">
        <v>4.0000000000000001E-3</v>
      </c>
      <c r="E195" s="7" t="s">
        <v>7</v>
      </c>
      <c r="F195" s="7">
        <v>4.0000000000000001E-3</v>
      </c>
    </row>
    <row r="196" spans="1:6">
      <c r="A196" s="5">
        <v>41</v>
      </c>
      <c r="B196" s="33" t="s">
        <v>353</v>
      </c>
      <c r="C196" s="26">
        <v>3.2000000000000001E-2</v>
      </c>
      <c r="D196" s="7">
        <v>1E-3</v>
      </c>
      <c r="E196" s="7" t="s">
        <v>7</v>
      </c>
      <c r="F196" s="7">
        <v>1E-3</v>
      </c>
    </row>
    <row r="197" spans="1:6">
      <c r="A197" s="5">
        <v>42</v>
      </c>
      <c r="B197" s="33" t="s">
        <v>354</v>
      </c>
      <c r="C197" s="26">
        <v>2.4E-2</v>
      </c>
      <c r="D197" s="7">
        <v>2.4E-2</v>
      </c>
      <c r="E197" s="7">
        <v>2.4E-2</v>
      </c>
      <c r="F197" s="7" t="s">
        <v>7</v>
      </c>
    </row>
    <row r="198" spans="1:6">
      <c r="A198" s="5">
        <v>43</v>
      </c>
      <c r="B198" s="33" t="s">
        <v>108</v>
      </c>
      <c r="C198" s="26">
        <v>1E-3</v>
      </c>
      <c r="D198" s="7">
        <v>1E-3</v>
      </c>
      <c r="E198" s="7" t="s">
        <v>7</v>
      </c>
      <c r="F198" s="7">
        <v>1E-3</v>
      </c>
    </row>
    <row r="199" spans="1:6">
      <c r="A199" s="5">
        <v>44</v>
      </c>
      <c r="B199" s="33" t="s">
        <v>109</v>
      </c>
      <c r="C199" s="26">
        <v>0</v>
      </c>
      <c r="D199" s="7">
        <v>0</v>
      </c>
      <c r="E199" s="7" t="s">
        <v>7</v>
      </c>
      <c r="F199" s="7">
        <v>0</v>
      </c>
    </row>
    <row r="200" spans="1:6">
      <c r="A200" s="5">
        <v>45</v>
      </c>
      <c r="B200" s="33" t="s">
        <v>110</v>
      </c>
      <c r="C200" s="26">
        <v>1.4999999999999999E-2</v>
      </c>
      <c r="D200" s="7">
        <v>1.4999999999999999E-2</v>
      </c>
      <c r="E200" s="7" t="s">
        <v>7</v>
      </c>
      <c r="F200" s="7">
        <v>1.4999999999999999E-2</v>
      </c>
    </row>
    <row r="201" spans="1:6">
      <c r="A201" s="5">
        <v>46</v>
      </c>
      <c r="B201" s="33" t="s">
        <v>111</v>
      </c>
      <c r="C201" s="26">
        <v>1E-3</v>
      </c>
      <c r="D201" s="7">
        <v>1E-3</v>
      </c>
      <c r="E201" s="7" t="s">
        <v>7</v>
      </c>
      <c r="F201" s="7">
        <v>1E-3</v>
      </c>
    </row>
    <row r="202" spans="1:6" ht="26.25">
      <c r="A202" s="5">
        <v>47</v>
      </c>
      <c r="B202" s="33" t="s">
        <v>271</v>
      </c>
      <c r="C202" s="26">
        <v>4.3999999999999997E-2</v>
      </c>
      <c r="D202" s="7">
        <v>1.0999999999999999E-2</v>
      </c>
      <c r="E202" s="7" t="s">
        <v>7</v>
      </c>
      <c r="F202" s="7">
        <v>1.0999999999999999E-2</v>
      </c>
    </row>
    <row r="203" spans="1:6" ht="15.75">
      <c r="A203" s="9">
        <f>MAX(A204:A213)</f>
        <v>10</v>
      </c>
      <c r="B203" s="32" t="s">
        <v>112</v>
      </c>
      <c r="C203" s="27">
        <f>SUM(C204:C213)</f>
        <v>17.545999999999999</v>
      </c>
      <c r="D203" s="8">
        <f t="shared" ref="D203:F203" si="2">SUM(D204:D213)</f>
        <v>16.733000000000001</v>
      </c>
      <c r="E203" s="8">
        <f t="shared" si="2"/>
        <v>1.7649999999999999</v>
      </c>
      <c r="F203" s="8">
        <f t="shared" si="2"/>
        <v>14.967999999999998</v>
      </c>
    </row>
    <row r="204" spans="1:6">
      <c r="A204" s="5">
        <v>1</v>
      </c>
      <c r="B204" s="33" t="s">
        <v>355</v>
      </c>
      <c r="C204" s="26">
        <v>0.03</v>
      </c>
      <c r="D204" s="7">
        <v>0.03</v>
      </c>
      <c r="E204" s="7">
        <v>0.03</v>
      </c>
      <c r="F204" s="7" t="s">
        <v>7</v>
      </c>
    </row>
    <row r="205" spans="1:6">
      <c r="A205" s="5">
        <v>2</v>
      </c>
      <c r="B205" s="33" t="s">
        <v>113</v>
      </c>
      <c r="C205" s="26">
        <v>14.648</v>
      </c>
      <c r="D205" s="7">
        <v>14.648</v>
      </c>
      <c r="E205" s="7">
        <v>1.6279999999999999</v>
      </c>
      <c r="F205" s="7">
        <v>13.02</v>
      </c>
    </row>
    <row r="206" spans="1:6">
      <c r="A206" s="5">
        <v>3</v>
      </c>
      <c r="B206" s="33" t="s">
        <v>272</v>
      </c>
      <c r="C206" s="26">
        <v>1.833</v>
      </c>
      <c r="D206" s="7">
        <v>1.101</v>
      </c>
      <c r="E206" s="7" t="s">
        <v>7</v>
      </c>
      <c r="F206" s="7">
        <v>1.101</v>
      </c>
    </row>
    <row r="207" spans="1:6">
      <c r="A207" s="5">
        <v>4</v>
      </c>
      <c r="B207" s="33" t="s">
        <v>273</v>
      </c>
      <c r="C207" s="26">
        <v>0.18099999999999999</v>
      </c>
      <c r="D207" s="7">
        <v>0.1</v>
      </c>
      <c r="E207" s="7" t="s">
        <v>7</v>
      </c>
      <c r="F207" s="7">
        <v>0.1</v>
      </c>
    </row>
    <row r="208" spans="1:6">
      <c r="A208" s="5">
        <v>5</v>
      </c>
      <c r="B208" s="33" t="s">
        <v>114</v>
      </c>
      <c r="C208" s="26">
        <v>9.8000000000000004E-2</v>
      </c>
      <c r="D208" s="7">
        <v>9.8000000000000004E-2</v>
      </c>
      <c r="E208" s="7">
        <v>9.8000000000000004E-2</v>
      </c>
      <c r="F208" s="7" t="s">
        <v>7</v>
      </c>
    </row>
    <row r="209" spans="1:6">
      <c r="A209" s="5">
        <v>6</v>
      </c>
      <c r="B209" s="33" t="s">
        <v>356</v>
      </c>
      <c r="C209" s="26">
        <v>0.57299999999999995</v>
      </c>
      <c r="D209" s="7">
        <v>0.57299999999999995</v>
      </c>
      <c r="E209" s="7" t="s">
        <v>7</v>
      </c>
      <c r="F209" s="7">
        <v>0.57299999999999995</v>
      </c>
    </row>
    <row r="210" spans="1:6">
      <c r="A210" s="5">
        <v>7</v>
      </c>
      <c r="B210" s="33" t="s">
        <v>357</v>
      </c>
      <c r="C210" s="26">
        <v>2.5999999999999999E-2</v>
      </c>
      <c r="D210" s="7">
        <v>2.5999999999999999E-2</v>
      </c>
      <c r="E210" s="7" t="s">
        <v>7</v>
      </c>
      <c r="F210" s="7">
        <v>2.5999999999999999E-2</v>
      </c>
    </row>
    <row r="211" spans="1:6" ht="26.25">
      <c r="A211" s="5">
        <v>8</v>
      </c>
      <c r="B211" s="33" t="s">
        <v>115</v>
      </c>
      <c r="C211" s="26">
        <v>0.14799999999999999</v>
      </c>
      <c r="D211" s="7">
        <v>0.14799999999999999</v>
      </c>
      <c r="E211" s="7" t="s">
        <v>7</v>
      </c>
      <c r="F211" s="7">
        <v>0.14799999999999999</v>
      </c>
    </row>
    <row r="212" spans="1:6" ht="26.25">
      <c r="A212" s="5">
        <v>9</v>
      </c>
      <c r="B212" s="33" t="s">
        <v>116</v>
      </c>
      <c r="C212" s="26">
        <v>2E-3</v>
      </c>
      <c r="D212" s="7">
        <v>2E-3</v>
      </c>
      <c r="E212" s="7">
        <v>2E-3</v>
      </c>
      <c r="F212" s="7" t="s">
        <v>7</v>
      </c>
    </row>
    <row r="213" spans="1:6">
      <c r="A213" s="5">
        <v>10</v>
      </c>
      <c r="B213" s="33" t="s">
        <v>117</v>
      </c>
      <c r="C213" s="26">
        <v>7.0000000000000001E-3</v>
      </c>
      <c r="D213" s="7">
        <v>7.0000000000000001E-3</v>
      </c>
      <c r="E213" s="7">
        <v>7.0000000000000001E-3</v>
      </c>
      <c r="F213" s="7" t="s">
        <v>7</v>
      </c>
    </row>
    <row r="214" spans="1:6" ht="15.75">
      <c r="A214" s="9">
        <f>MAX(A215:A241)</f>
        <v>27</v>
      </c>
      <c r="B214" s="32" t="s">
        <v>118</v>
      </c>
      <c r="C214" s="27">
        <f>SUM(C215:C241)</f>
        <v>85.927000000000007</v>
      </c>
      <c r="D214" s="8">
        <f>SUM(D215:D241)</f>
        <v>10.262999999999996</v>
      </c>
      <c r="E214" s="8">
        <f>SUM(E215:E241)</f>
        <v>6.9669999999999996</v>
      </c>
      <c r="F214" s="8">
        <f>SUM(F215:F241)</f>
        <v>3.2979999999999996</v>
      </c>
    </row>
    <row r="215" spans="1:6">
      <c r="A215" s="5">
        <v>1</v>
      </c>
      <c r="B215" s="33" t="s">
        <v>119</v>
      </c>
      <c r="C215" s="26">
        <v>1.0999999999999999E-2</v>
      </c>
      <c r="D215" s="7">
        <v>1.0999999999999999E-2</v>
      </c>
      <c r="E215" s="7" t="s">
        <v>7</v>
      </c>
      <c r="F215" s="7">
        <v>1.0999999999999999E-2</v>
      </c>
    </row>
    <row r="216" spans="1:6">
      <c r="A216" s="5">
        <v>2</v>
      </c>
      <c r="B216" s="33" t="s">
        <v>274</v>
      </c>
      <c r="C216" s="26">
        <v>4.1000000000000002E-2</v>
      </c>
      <c r="D216" s="7">
        <v>4.1000000000000002E-2</v>
      </c>
      <c r="E216" s="7" t="s">
        <v>7</v>
      </c>
      <c r="F216" s="7">
        <v>4.1000000000000002E-2</v>
      </c>
    </row>
    <row r="217" spans="1:6">
      <c r="A217" s="5">
        <v>3</v>
      </c>
      <c r="B217" s="33" t="s">
        <v>417</v>
      </c>
      <c r="C217" s="26">
        <v>6.6000000000000003E-2</v>
      </c>
      <c r="D217" s="7">
        <v>6.6000000000000003E-2</v>
      </c>
      <c r="E217" s="7" t="s">
        <v>7</v>
      </c>
      <c r="F217" s="7">
        <v>6.6000000000000003E-2</v>
      </c>
    </row>
    <row r="218" spans="1:6">
      <c r="A218" s="5">
        <v>4</v>
      </c>
      <c r="B218" s="33" t="s">
        <v>120</v>
      </c>
      <c r="C218" s="26">
        <v>8.4000000000000005E-2</v>
      </c>
      <c r="D218" s="7">
        <v>8.4000000000000005E-2</v>
      </c>
      <c r="E218" s="7" t="s">
        <v>7</v>
      </c>
      <c r="F218" s="7">
        <v>8.4000000000000005E-2</v>
      </c>
    </row>
    <row r="219" spans="1:6">
      <c r="A219" s="5">
        <v>5</v>
      </c>
      <c r="B219" s="33" t="s">
        <v>121</v>
      </c>
      <c r="C219" s="26">
        <v>4.2999999999999997E-2</v>
      </c>
      <c r="D219" s="7">
        <v>4.2999999999999997E-2</v>
      </c>
      <c r="E219" s="7" t="s">
        <v>7</v>
      </c>
      <c r="F219" s="7">
        <v>4.2999999999999997E-2</v>
      </c>
    </row>
    <row r="220" spans="1:6" ht="26.25">
      <c r="A220" s="5">
        <v>6</v>
      </c>
      <c r="B220" s="33" t="s">
        <v>122</v>
      </c>
      <c r="C220" s="26">
        <v>0.59399999999999997</v>
      </c>
      <c r="D220" s="7">
        <v>0.59399999999999997</v>
      </c>
      <c r="E220" s="7" t="s">
        <v>7</v>
      </c>
      <c r="F220" s="7">
        <v>0.59399999999999997</v>
      </c>
    </row>
    <row r="221" spans="1:6">
      <c r="A221" s="5">
        <v>7</v>
      </c>
      <c r="B221" s="33" t="s">
        <v>305</v>
      </c>
      <c r="C221" s="26">
        <v>1.2829999999999999</v>
      </c>
      <c r="D221" s="7">
        <v>1.2829999999999999</v>
      </c>
      <c r="E221" s="7" t="s">
        <v>7</v>
      </c>
      <c r="F221" s="7">
        <v>1.2829999999999999</v>
      </c>
    </row>
    <row r="222" spans="1:6">
      <c r="A222" s="5">
        <v>8</v>
      </c>
      <c r="B222" s="33" t="s">
        <v>123</v>
      </c>
      <c r="C222" s="26">
        <v>0.1</v>
      </c>
      <c r="D222" s="7">
        <v>0.1</v>
      </c>
      <c r="E222" s="7" t="s">
        <v>7</v>
      </c>
      <c r="F222" s="7">
        <v>0.1</v>
      </c>
    </row>
    <row r="223" spans="1:6" ht="26.25">
      <c r="A223" s="5">
        <v>9</v>
      </c>
      <c r="B223" s="33" t="s">
        <v>275</v>
      </c>
      <c r="C223" s="26">
        <v>76.018000000000001</v>
      </c>
      <c r="D223" s="7">
        <v>0.37</v>
      </c>
      <c r="E223" s="7" t="s">
        <v>7</v>
      </c>
      <c r="F223" s="7">
        <v>0.37</v>
      </c>
    </row>
    <row r="224" spans="1:6">
      <c r="A224" s="5">
        <v>10</v>
      </c>
      <c r="B224" s="33" t="s">
        <v>124</v>
      </c>
      <c r="C224" s="26">
        <v>6.6779999999999999</v>
      </c>
      <c r="D224" s="7">
        <v>6.6779999999999999</v>
      </c>
      <c r="E224" s="7">
        <v>6.6779999999999999</v>
      </c>
      <c r="F224" s="7" t="s">
        <v>7</v>
      </c>
    </row>
    <row r="225" spans="1:6">
      <c r="A225" s="5">
        <v>11</v>
      </c>
      <c r="B225" s="33" t="s">
        <v>358</v>
      </c>
      <c r="C225" s="26">
        <v>0.04</v>
      </c>
      <c r="D225" s="7">
        <v>0.04</v>
      </c>
      <c r="E225" s="7">
        <v>0.04</v>
      </c>
      <c r="F225" s="7" t="s">
        <v>7</v>
      </c>
    </row>
    <row r="226" spans="1:6">
      <c r="A226" s="5">
        <v>12</v>
      </c>
      <c r="B226" s="33" t="s">
        <v>125</v>
      </c>
      <c r="C226" s="26">
        <v>7.3999999999999996E-2</v>
      </c>
      <c r="D226" s="7">
        <v>7.3999999999999996E-2</v>
      </c>
      <c r="E226" s="7">
        <v>7.3999999999999996E-2</v>
      </c>
      <c r="F226" s="7" t="s">
        <v>7</v>
      </c>
    </row>
    <row r="227" spans="1:6">
      <c r="A227" s="5">
        <v>13</v>
      </c>
      <c r="B227" s="33" t="s">
        <v>126</v>
      </c>
      <c r="C227" s="26">
        <v>0.26400000000000001</v>
      </c>
      <c r="D227" s="7">
        <v>0.26400000000000001</v>
      </c>
      <c r="E227" s="7" t="s">
        <v>7</v>
      </c>
      <c r="F227" s="7">
        <v>0.26400000000000001</v>
      </c>
    </row>
    <row r="228" spans="1:6">
      <c r="A228" s="5">
        <v>14</v>
      </c>
      <c r="B228" s="33" t="s">
        <v>359</v>
      </c>
      <c r="C228" s="26">
        <v>0.01</v>
      </c>
      <c r="D228" s="7">
        <v>0.01</v>
      </c>
      <c r="E228" s="7" t="s">
        <v>7</v>
      </c>
      <c r="F228" s="7">
        <v>0.01</v>
      </c>
    </row>
    <row r="229" spans="1:6">
      <c r="A229" s="5">
        <v>15</v>
      </c>
      <c r="B229" s="33" t="s">
        <v>127</v>
      </c>
      <c r="C229" s="26">
        <v>0.14599999999999999</v>
      </c>
      <c r="D229" s="7">
        <v>0.14599999999999999</v>
      </c>
      <c r="E229" s="7" t="s">
        <v>7</v>
      </c>
      <c r="F229" s="7">
        <v>0.14599999999999999</v>
      </c>
    </row>
    <row r="230" spans="1:6">
      <c r="A230" s="5">
        <v>16</v>
      </c>
      <c r="B230" s="33" t="s">
        <v>128</v>
      </c>
      <c r="C230" s="26">
        <v>3.2000000000000001E-2</v>
      </c>
      <c r="D230" s="7">
        <v>3.2000000000000001E-2</v>
      </c>
      <c r="E230" s="7" t="s">
        <v>7</v>
      </c>
      <c r="F230" s="7">
        <v>3.2000000000000001E-2</v>
      </c>
    </row>
    <row r="231" spans="1:6" ht="26.25">
      <c r="A231" s="5">
        <v>17</v>
      </c>
      <c r="B231" s="33" t="s">
        <v>360</v>
      </c>
      <c r="C231" s="26">
        <v>4.3999999999999997E-2</v>
      </c>
      <c r="D231" s="7">
        <v>2.9000000000000001E-2</v>
      </c>
      <c r="E231" s="7">
        <v>2.9000000000000001E-2</v>
      </c>
      <c r="F231" s="7" t="s">
        <v>7</v>
      </c>
    </row>
    <row r="232" spans="1:6">
      <c r="A232" s="5">
        <v>18</v>
      </c>
      <c r="B232" s="33" t="s">
        <v>129</v>
      </c>
      <c r="C232" s="26">
        <v>3.9E-2</v>
      </c>
      <c r="D232" s="7">
        <v>3.9E-2</v>
      </c>
      <c r="E232" s="7" t="s">
        <v>7</v>
      </c>
      <c r="F232" s="7">
        <v>3.9E-2</v>
      </c>
    </row>
    <row r="233" spans="1:6">
      <c r="A233" s="5">
        <v>19</v>
      </c>
      <c r="B233" s="33" t="s">
        <v>130</v>
      </c>
      <c r="C233" s="26">
        <v>3.5999999999999997E-2</v>
      </c>
      <c r="D233" s="7">
        <v>3.5999999999999997E-2</v>
      </c>
      <c r="E233" s="7" t="s">
        <v>7</v>
      </c>
      <c r="F233" s="7">
        <v>3.5999999999999997E-2</v>
      </c>
    </row>
    <row r="234" spans="1:6">
      <c r="A234" s="5">
        <v>20</v>
      </c>
      <c r="B234" s="33" t="s">
        <v>131</v>
      </c>
      <c r="C234" s="26">
        <v>0.03</v>
      </c>
      <c r="D234" s="7">
        <v>0.03</v>
      </c>
      <c r="E234" s="7" t="s">
        <v>7</v>
      </c>
      <c r="F234" s="7">
        <v>0.03</v>
      </c>
    </row>
    <row r="235" spans="1:6" ht="39">
      <c r="A235" s="5">
        <v>21</v>
      </c>
      <c r="B235" s="33" t="s">
        <v>276</v>
      </c>
      <c r="C235" s="26">
        <v>3.0000000000000001E-3</v>
      </c>
      <c r="D235" s="7">
        <v>3.0000000000000001E-3</v>
      </c>
      <c r="E235" s="7">
        <v>3.0000000000000001E-3</v>
      </c>
      <c r="F235" s="7" t="s">
        <v>7</v>
      </c>
    </row>
    <row r="236" spans="1:6">
      <c r="A236" s="5">
        <v>22</v>
      </c>
      <c r="B236" s="33" t="s">
        <v>132</v>
      </c>
      <c r="C236" s="26">
        <v>7.0000000000000001E-3</v>
      </c>
      <c r="D236" s="7">
        <v>7.0000000000000001E-3</v>
      </c>
      <c r="E236" s="7">
        <v>7.0000000000000001E-3</v>
      </c>
      <c r="F236" s="7" t="s">
        <v>7</v>
      </c>
    </row>
    <row r="237" spans="1:6" ht="39">
      <c r="A237" s="5">
        <v>23</v>
      </c>
      <c r="B237" s="33" t="s">
        <v>361</v>
      </c>
      <c r="C237" s="26">
        <v>0.192</v>
      </c>
      <c r="D237" s="7">
        <v>0.192</v>
      </c>
      <c r="E237" s="7">
        <v>0.11899999999999999</v>
      </c>
      <c r="F237" s="7">
        <v>7.3999999999999996E-2</v>
      </c>
    </row>
    <row r="238" spans="1:6">
      <c r="A238" s="5">
        <v>24</v>
      </c>
      <c r="B238" s="33" t="s">
        <v>133</v>
      </c>
      <c r="C238" s="26">
        <v>1.2999999999999999E-2</v>
      </c>
      <c r="D238" s="7">
        <v>1.2999999999999999E-2</v>
      </c>
      <c r="E238" s="7" t="s">
        <v>7</v>
      </c>
      <c r="F238" s="7">
        <v>1.2999999999999999E-2</v>
      </c>
    </row>
    <row r="239" spans="1:6" ht="26.25">
      <c r="A239" s="5">
        <v>25</v>
      </c>
      <c r="B239" s="33" t="s">
        <v>362</v>
      </c>
      <c r="C239" s="26">
        <v>7.4999999999999997E-2</v>
      </c>
      <c r="D239" s="7">
        <v>7.4999999999999997E-2</v>
      </c>
      <c r="E239" s="7">
        <v>1.7000000000000001E-2</v>
      </c>
      <c r="F239" s="7">
        <v>5.8999999999999997E-2</v>
      </c>
    </row>
    <row r="240" spans="1:6">
      <c r="A240" s="5">
        <v>26</v>
      </c>
      <c r="B240" s="33" t="s">
        <v>134</v>
      </c>
      <c r="C240" s="26">
        <v>1E-3</v>
      </c>
      <c r="D240" s="7">
        <v>0</v>
      </c>
      <c r="E240" s="7" t="s">
        <v>7</v>
      </c>
      <c r="F240" s="7">
        <v>0</v>
      </c>
    </row>
    <row r="241" spans="1:6">
      <c r="A241" s="5">
        <v>27</v>
      </c>
      <c r="B241" s="33" t="s">
        <v>277</v>
      </c>
      <c r="C241" s="26">
        <v>3.0000000000000001E-3</v>
      </c>
      <c r="D241" s="7">
        <v>3.0000000000000001E-3</v>
      </c>
      <c r="E241" s="7" t="s">
        <v>7</v>
      </c>
      <c r="F241" s="7">
        <v>3.0000000000000001E-3</v>
      </c>
    </row>
    <row r="242" spans="1:6" ht="15.75">
      <c r="A242" s="9">
        <f>MAX(A243:A252)</f>
        <v>10</v>
      </c>
      <c r="B242" s="32" t="s">
        <v>135</v>
      </c>
      <c r="C242" s="27">
        <f>SUM(C243:C252)</f>
        <v>6.8490000000000002</v>
      </c>
      <c r="D242" s="8">
        <f>SUM(D243:D252)</f>
        <v>6.8130000000000006</v>
      </c>
      <c r="E242" s="8">
        <f>SUM(E243:E252)</f>
        <v>3.99</v>
      </c>
      <c r="F242" s="8">
        <f>SUM(F243:F252)</f>
        <v>2.823</v>
      </c>
    </row>
    <row r="243" spans="1:6" ht="16.5" customHeight="1">
      <c r="A243" s="5">
        <v>1</v>
      </c>
      <c r="B243" s="33" t="s">
        <v>363</v>
      </c>
      <c r="C243" s="26">
        <v>4.0259999999999998</v>
      </c>
      <c r="D243" s="7">
        <v>3.99</v>
      </c>
      <c r="E243" s="7">
        <v>3.99</v>
      </c>
      <c r="F243" s="7" t="s">
        <v>7</v>
      </c>
    </row>
    <row r="244" spans="1:6">
      <c r="A244" s="5">
        <v>2</v>
      </c>
      <c r="B244" s="33" t="s">
        <v>278</v>
      </c>
      <c r="C244" s="26">
        <v>6.2E-2</v>
      </c>
      <c r="D244" s="7">
        <v>6.2E-2</v>
      </c>
      <c r="E244" s="7" t="s">
        <v>7</v>
      </c>
      <c r="F244" s="7">
        <v>6.2E-2</v>
      </c>
    </row>
    <row r="245" spans="1:6" ht="26.25">
      <c r="A245" s="5">
        <v>3</v>
      </c>
      <c r="B245" s="33" t="s">
        <v>136</v>
      </c>
      <c r="C245" s="26">
        <v>0.85799999999999998</v>
      </c>
      <c r="D245" s="7">
        <v>0.85799999999999998</v>
      </c>
      <c r="E245" s="7" t="s">
        <v>7</v>
      </c>
      <c r="F245" s="7">
        <v>0.85799999999999998</v>
      </c>
    </row>
    <row r="246" spans="1:6">
      <c r="A246" s="5">
        <v>4</v>
      </c>
      <c r="B246" s="33" t="s">
        <v>279</v>
      </c>
      <c r="C246" s="26">
        <v>0.86499999999999999</v>
      </c>
      <c r="D246" s="7">
        <v>0.86499999999999999</v>
      </c>
      <c r="E246" s="7" t="s">
        <v>7</v>
      </c>
      <c r="F246" s="7">
        <v>0.86499999999999999</v>
      </c>
    </row>
    <row r="247" spans="1:6" ht="26.25">
      <c r="A247" s="5">
        <v>5</v>
      </c>
      <c r="B247" s="33" t="s">
        <v>418</v>
      </c>
      <c r="C247" s="26">
        <v>1.4999999999999999E-2</v>
      </c>
      <c r="D247" s="7">
        <v>1.4999999999999999E-2</v>
      </c>
      <c r="E247" s="7" t="s">
        <v>7</v>
      </c>
      <c r="F247" s="7">
        <v>1.4999999999999999E-2</v>
      </c>
    </row>
    <row r="248" spans="1:6">
      <c r="A248" s="5">
        <v>6</v>
      </c>
      <c r="B248" s="33" t="s">
        <v>137</v>
      </c>
      <c r="C248" s="26">
        <v>5.0999999999999997E-2</v>
      </c>
      <c r="D248" s="7">
        <v>5.0999999999999997E-2</v>
      </c>
      <c r="E248" s="7" t="s">
        <v>7</v>
      </c>
      <c r="F248" s="7">
        <v>5.0999999999999997E-2</v>
      </c>
    </row>
    <row r="249" spans="1:6">
      <c r="A249" s="5">
        <v>7</v>
      </c>
      <c r="B249" s="33" t="s">
        <v>280</v>
      </c>
      <c r="C249" s="26">
        <v>0.1</v>
      </c>
      <c r="D249" s="7">
        <v>0.1</v>
      </c>
      <c r="E249" s="7" t="s">
        <v>7</v>
      </c>
      <c r="F249" s="7">
        <v>0.1</v>
      </c>
    </row>
    <row r="250" spans="1:6">
      <c r="A250" s="5">
        <v>8</v>
      </c>
      <c r="B250" s="33" t="s">
        <v>138</v>
      </c>
      <c r="C250" s="26">
        <v>0.57799999999999996</v>
      </c>
      <c r="D250" s="7">
        <v>0.57799999999999996</v>
      </c>
      <c r="E250" s="7" t="s">
        <v>7</v>
      </c>
      <c r="F250" s="7">
        <v>0.57799999999999996</v>
      </c>
    </row>
    <row r="251" spans="1:6">
      <c r="A251" s="5">
        <v>9</v>
      </c>
      <c r="B251" s="33" t="s">
        <v>139</v>
      </c>
      <c r="C251" s="26">
        <v>0.20799999999999999</v>
      </c>
      <c r="D251" s="7">
        <v>0.20799999999999999</v>
      </c>
      <c r="E251" s="7" t="s">
        <v>7</v>
      </c>
      <c r="F251" s="7">
        <v>0.20799999999999999</v>
      </c>
    </row>
    <row r="252" spans="1:6">
      <c r="A252" s="5">
        <v>10</v>
      </c>
      <c r="B252" s="33" t="s">
        <v>237</v>
      </c>
      <c r="C252" s="26">
        <v>8.5999999999999993E-2</v>
      </c>
      <c r="D252" s="7">
        <v>8.5999999999999993E-2</v>
      </c>
      <c r="E252" s="7" t="s">
        <v>7</v>
      </c>
      <c r="F252" s="7">
        <v>8.5999999999999993E-2</v>
      </c>
    </row>
    <row r="253" spans="1:6" ht="15.75">
      <c r="A253" s="9">
        <f>MAX(A254:A284)</f>
        <v>31</v>
      </c>
      <c r="B253" s="32" t="s">
        <v>140</v>
      </c>
      <c r="C253" s="27">
        <f>SUM(C254:C284)</f>
        <v>3.7459999999999987</v>
      </c>
      <c r="D253" s="8">
        <f>SUM(D254:D284)</f>
        <v>2.9289999999999989</v>
      </c>
      <c r="E253" s="8" t="s">
        <v>7</v>
      </c>
      <c r="F253" s="8">
        <f>SUM(F254:F284)</f>
        <v>2.9289999999999989</v>
      </c>
    </row>
    <row r="254" spans="1:6">
      <c r="A254" s="5">
        <v>1</v>
      </c>
      <c r="B254" s="33" t="s">
        <v>141</v>
      </c>
      <c r="C254" s="26">
        <v>0.249</v>
      </c>
      <c r="D254" s="7">
        <v>0.249</v>
      </c>
      <c r="E254" s="7" t="s">
        <v>7</v>
      </c>
      <c r="F254" s="7">
        <v>0.249</v>
      </c>
    </row>
    <row r="255" spans="1:6">
      <c r="A255" s="5">
        <v>2</v>
      </c>
      <c r="B255" s="33" t="s">
        <v>142</v>
      </c>
      <c r="C255" s="26">
        <v>4.0000000000000001E-3</v>
      </c>
      <c r="D255" s="7">
        <v>4.0000000000000001E-3</v>
      </c>
      <c r="E255" s="7" t="s">
        <v>7</v>
      </c>
      <c r="F255" s="7">
        <v>4.0000000000000001E-3</v>
      </c>
    </row>
    <row r="256" spans="1:6" ht="26.25">
      <c r="A256" s="5">
        <v>3</v>
      </c>
      <c r="B256" s="33" t="s">
        <v>364</v>
      </c>
      <c r="C256" s="26">
        <v>0.77200000000000002</v>
      </c>
      <c r="D256" s="7">
        <v>2.9000000000000001E-2</v>
      </c>
      <c r="E256" s="7" t="s">
        <v>7</v>
      </c>
      <c r="F256" s="7">
        <v>2.9000000000000001E-2</v>
      </c>
    </row>
    <row r="257" spans="1:6" ht="26.25">
      <c r="A257" s="5">
        <v>4</v>
      </c>
      <c r="B257" s="33" t="s">
        <v>281</v>
      </c>
      <c r="C257" s="26">
        <v>0.58199999999999996</v>
      </c>
      <c r="D257" s="7">
        <v>0.58199999999999996</v>
      </c>
      <c r="E257" s="7" t="s">
        <v>7</v>
      </c>
      <c r="F257" s="7">
        <v>0.58199999999999996</v>
      </c>
    </row>
    <row r="258" spans="1:6">
      <c r="A258" s="5">
        <v>5</v>
      </c>
      <c r="B258" s="33" t="s">
        <v>282</v>
      </c>
      <c r="C258" s="26">
        <v>1.9E-2</v>
      </c>
      <c r="D258" s="7">
        <v>1.9E-2</v>
      </c>
      <c r="E258" s="7" t="s">
        <v>7</v>
      </c>
      <c r="F258" s="7">
        <v>1.9E-2</v>
      </c>
    </row>
    <row r="259" spans="1:6">
      <c r="A259" s="5">
        <v>6</v>
      </c>
      <c r="B259" s="33" t="s">
        <v>143</v>
      </c>
      <c r="C259" s="26">
        <v>0.47</v>
      </c>
      <c r="D259" s="7">
        <v>0.47</v>
      </c>
      <c r="E259" s="7" t="s">
        <v>7</v>
      </c>
      <c r="F259" s="7">
        <v>0.47</v>
      </c>
    </row>
    <row r="260" spans="1:6" ht="26.25">
      <c r="A260" s="5">
        <v>7</v>
      </c>
      <c r="B260" s="33" t="s">
        <v>365</v>
      </c>
      <c r="C260" s="26">
        <v>0.14099999999999999</v>
      </c>
      <c r="D260" s="7">
        <v>0.14099999999999999</v>
      </c>
      <c r="E260" s="7" t="s">
        <v>7</v>
      </c>
      <c r="F260" s="7">
        <v>0.14099999999999999</v>
      </c>
    </row>
    <row r="261" spans="1:6">
      <c r="A261" s="5">
        <v>8</v>
      </c>
      <c r="B261" s="33" t="s">
        <v>144</v>
      </c>
      <c r="C261" s="26">
        <v>1.7000000000000001E-2</v>
      </c>
      <c r="D261" s="7">
        <v>1.7000000000000001E-2</v>
      </c>
      <c r="E261" s="7" t="s">
        <v>7</v>
      </c>
      <c r="F261" s="7">
        <v>1.7000000000000001E-2</v>
      </c>
    </row>
    <row r="262" spans="1:6" ht="26.25">
      <c r="A262" s="5">
        <v>9</v>
      </c>
      <c r="B262" s="33" t="s">
        <v>366</v>
      </c>
      <c r="C262" s="26">
        <v>1.6E-2</v>
      </c>
      <c r="D262" s="7">
        <v>1.6E-2</v>
      </c>
      <c r="E262" s="7" t="s">
        <v>7</v>
      </c>
      <c r="F262" s="7">
        <v>1.6E-2</v>
      </c>
    </row>
    <row r="263" spans="1:6">
      <c r="A263" s="5">
        <v>10</v>
      </c>
      <c r="B263" s="33" t="s">
        <v>145</v>
      </c>
      <c r="C263" s="26">
        <v>3.5999999999999997E-2</v>
      </c>
      <c r="D263" s="7">
        <v>3.5999999999999997E-2</v>
      </c>
      <c r="E263" s="7" t="s">
        <v>7</v>
      </c>
      <c r="F263" s="7">
        <v>3.5999999999999997E-2</v>
      </c>
    </row>
    <row r="264" spans="1:6">
      <c r="A264" s="5">
        <v>11</v>
      </c>
      <c r="B264" s="33" t="s">
        <v>419</v>
      </c>
      <c r="C264" s="26">
        <v>2.1000000000000001E-2</v>
      </c>
      <c r="D264" s="7">
        <v>2.1000000000000001E-2</v>
      </c>
      <c r="E264" s="7" t="s">
        <v>7</v>
      </c>
      <c r="F264" s="7">
        <v>2.1000000000000001E-2</v>
      </c>
    </row>
    <row r="265" spans="1:6" ht="26.25">
      <c r="A265" s="5">
        <v>12</v>
      </c>
      <c r="B265" s="33" t="s">
        <v>367</v>
      </c>
      <c r="C265" s="26">
        <v>3.6999999999999998E-2</v>
      </c>
      <c r="D265" s="7">
        <v>3.6999999999999998E-2</v>
      </c>
      <c r="E265" s="7" t="s">
        <v>7</v>
      </c>
      <c r="F265" s="7">
        <v>3.6999999999999998E-2</v>
      </c>
    </row>
    <row r="266" spans="1:6">
      <c r="A266" s="5">
        <v>13</v>
      </c>
      <c r="B266" s="33" t="s">
        <v>368</v>
      </c>
      <c r="C266" s="26">
        <v>0.06</v>
      </c>
      <c r="D266" s="7">
        <v>0.06</v>
      </c>
      <c r="E266" s="7" t="s">
        <v>7</v>
      </c>
      <c r="F266" s="7">
        <v>0.06</v>
      </c>
    </row>
    <row r="267" spans="1:6">
      <c r="A267" s="5">
        <v>14</v>
      </c>
      <c r="B267" s="33" t="s">
        <v>420</v>
      </c>
      <c r="C267" s="26">
        <v>0</v>
      </c>
      <c r="D267" s="7">
        <v>0</v>
      </c>
      <c r="E267" s="7" t="s">
        <v>7</v>
      </c>
      <c r="F267" s="7">
        <v>0</v>
      </c>
    </row>
    <row r="268" spans="1:6">
      <c r="A268" s="5">
        <v>15</v>
      </c>
      <c r="B268" s="33" t="s">
        <v>146</v>
      </c>
      <c r="C268" s="26">
        <v>0.105</v>
      </c>
      <c r="D268" s="7">
        <v>0.105</v>
      </c>
      <c r="E268" s="7" t="s">
        <v>7</v>
      </c>
      <c r="F268" s="7">
        <v>0.105</v>
      </c>
    </row>
    <row r="269" spans="1:6">
      <c r="A269" s="5">
        <v>16</v>
      </c>
      <c r="B269" s="33" t="s">
        <v>369</v>
      </c>
      <c r="C269" s="26">
        <v>8.8999999999999996E-2</v>
      </c>
      <c r="D269" s="7">
        <v>8.8999999999999996E-2</v>
      </c>
      <c r="E269" s="7" t="s">
        <v>7</v>
      </c>
      <c r="F269" s="7">
        <v>8.8999999999999996E-2</v>
      </c>
    </row>
    <row r="270" spans="1:6">
      <c r="A270" s="5">
        <v>17</v>
      </c>
      <c r="B270" s="33" t="s">
        <v>147</v>
      </c>
      <c r="C270" s="26">
        <v>0.17299999999999999</v>
      </c>
      <c r="D270" s="7">
        <v>0.17299999999999999</v>
      </c>
      <c r="E270" s="7" t="s">
        <v>7</v>
      </c>
      <c r="F270" s="7">
        <v>0.17299999999999999</v>
      </c>
    </row>
    <row r="271" spans="1:6" ht="26.25">
      <c r="A271" s="5">
        <v>18</v>
      </c>
      <c r="B271" s="33" t="s">
        <v>148</v>
      </c>
      <c r="C271" s="26">
        <v>0.125</v>
      </c>
      <c r="D271" s="7">
        <v>0.125</v>
      </c>
      <c r="E271" s="7" t="s">
        <v>7</v>
      </c>
      <c r="F271" s="7">
        <v>0.125</v>
      </c>
    </row>
    <row r="272" spans="1:6">
      <c r="A272" s="5">
        <v>19</v>
      </c>
      <c r="B272" s="33" t="s">
        <v>149</v>
      </c>
      <c r="C272" s="26">
        <v>0.32700000000000001</v>
      </c>
      <c r="D272" s="7">
        <v>0.32700000000000001</v>
      </c>
      <c r="E272" s="7" t="s">
        <v>7</v>
      </c>
      <c r="F272" s="7">
        <v>0.32700000000000001</v>
      </c>
    </row>
    <row r="273" spans="1:6" ht="26.25">
      <c r="A273" s="5">
        <v>20</v>
      </c>
      <c r="B273" s="33" t="s">
        <v>421</v>
      </c>
      <c r="C273" s="26">
        <v>1.2999999999999999E-2</v>
      </c>
      <c r="D273" s="7">
        <v>1.2999999999999999E-2</v>
      </c>
      <c r="E273" s="7" t="s">
        <v>7</v>
      </c>
      <c r="F273" s="7">
        <v>1.2999999999999999E-2</v>
      </c>
    </row>
    <row r="274" spans="1:6">
      <c r="A274" s="5">
        <v>21</v>
      </c>
      <c r="B274" s="33" t="s">
        <v>150</v>
      </c>
      <c r="C274" s="26">
        <v>2.3E-2</v>
      </c>
      <c r="D274" s="7">
        <v>2.3E-2</v>
      </c>
      <c r="E274" s="7" t="s">
        <v>7</v>
      </c>
      <c r="F274" s="7">
        <v>2.3E-2</v>
      </c>
    </row>
    <row r="275" spans="1:6" ht="26.25">
      <c r="A275" s="5">
        <v>22</v>
      </c>
      <c r="B275" s="33" t="s">
        <v>151</v>
      </c>
      <c r="C275" s="26">
        <v>7.3999999999999996E-2</v>
      </c>
      <c r="D275" s="7">
        <v>7.3999999999999996E-2</v>
      </c>
      <c r="E275" s="7" t="s">
        <v>7</v>
      </c>
      <c r="F275" s="7">
        <v>7.3999999999999996E-2</v>
      </c>
    </row>
    <row r="276" spans="1:6">
      <c r="A276" s="5">
        <v>23</v>
      </c>
      <c r="B276" s="33" t="s">
        <v>283</v>
      </c>
      <c r="C276" s="26">
        <v>4.0000000000000001E-3</v>
      </c>
      <c r="D276" s="7">
        <v>4.0000000000000001E-3</v>
      </c>
      <c r="E276" s="7" t="s">
        <v>7</v>
      </c>
      <c r="F276" s="7">
        <v>4.0000000000000001E-3</v>
      </c>
    </row>
    <row r="277" spans="1:6">
      <c r="A277" s="5">
        <v>24</v>
      </c>
      <c r="B277" s="33" t="s">
        <v>152</v>
      </c>
      <c r="C277" s="26">
        <v>3.6999999999999998E-2</v>
      </c>
      <c r="D277" s="7">
        <v>3.6999999999999998E-2</v>
      </c>
      <c r="E277" s="7" t="s">
        <v>7</v>
      </c>
      <c r="F277" s="7">
        <v>3.6999999999999998E-2</v>
      </c>
    </row>
    <row r="278" spans="1:6">
      <c r="A278" s="5">
        <v>25</v>
      </c>
      <c r="B278" s="33" t="s">
        <v>370</v>
      </c>
      <c r="C278" s="26">
        <v>0.01</v>
      </c>
      <c r="D278" s="7">
        <v>0.01</v>
      </c>
      <c r="E278" s="7" t="s">
        <v>7</v>
      </c>
      <c r="F278" s="7">
        <v>0.01</v>
      </c>
    </row>
    <row r="279" spans="1:6">
      <c r="A279" s="5">
        <v>26</v>
      </c>
      <c r="B279" s="33" t="s">
        <v>153</v>
      </c>
      <c r="C279" s="26">
        <v>1.2999999999999999E-2</v>
      </c>
      <c r="D279" s="7">
        <v>1.2999999999999999E-2</v>
      </c>
      <c r="E279" s="7" t="s">
        <v>7</v>
      </c>
      <c r="F279" s="7">
        <v>1.2999999999999999E-2</v>
      </c>
    </row>
    <row r="280" spans="1:6">
      <c r="A280" s="5">
        <v>27</v>
      </c>
      <c r="B280" s="33" t="s">
        <v>371</v>
      </c>
      <c r="C280" s="26">
        <v>4.0000000000000001E-3</v>
      </c>
      <c r="D280" s="7">
        <v>4.0000000000000001E-3</v>
      </c>
      <c r="E280" s="7" t="s">
        <v>7</v>
      </c>
      <c r="F280" s="7">
        <v>4.0000000000000001E-3</v>
      </c>
    </row>
    <row r="281" spans="1:6">
      <c r="A281" s="5">
        <v>28</v>
      </c>
      <c r="B281" s="33" t="s">
        <v>154</v>
      </c>
      <c r="C281" s="26">
        <v>8.2000000000000003E-2</v>
      </c>
      <c r="D281" s="7">
        <v>8.2000000000000003E-2</v>
      </c>
      <c r="E281" s="7" t="s">
        <v>7</v>
      </c>
      <c r="F281" s="7">
        <v>8.2000000000000003E-2</v>
      </c>
    </row>
    <row r="282" spans="1:6">
      <c r="A282" s="5">
        <v>29</v>
      </c>
      <c r="B282" s="33" t="s">
        <v>155</v>
      </c>
      <c r="C282" s="26">
        <v>0.11700000000000001</v>
      </c>
      <c r="D282" s="7">
        <v>8.7999999999999995E-2</v>
      </c>
      <c r="E282" s="7" t="s">
        <v>7</v>
      </c>
      <c r="F282" s="7">
        <v>8.7999999999999995E-2</v>
      </c>
    </row>
    <row r="283" spans="1:6">
      <c r="A283" s="5">
        <v>30</v>
      </c>
      <c r="B283" s="33" t="s">
        <v>372</v>
      </c>
      <c r="C283" s="26">
        <v>0.01</v>
      </c>
      <c r="D283" s="7">
        <v>0.01</v>
      </c>
      <c r="E283" s="7" t="s">
        <v>7</v>
      </c>
      <c r="F283" s="7">
        <v>0.01</v>
      </c>
    </row>
    <row r="284" spans="1:6">
      <c r="A284" s="5">
        <v>31</v>
      </c>
      <c r="B284" s="33" t="s">
        <v>373</v>
      </c>
      <c r="C284" s="26">
        <v>0.11600000000000001</v>
      </c>
      <c r="D284" s="7">
        <v>7.0999999999999994E-2</v>
      </c>
      <c r="E284" s="7" t="s">
        <v>7</v>
      </c>
      <c r="F284" s="7">
        <v>7.0999999999999994E-2</v>
      </c>
    </row>
    <row r="285" spans="1:6" ht="15.75">
      <c r="A285" s="9">
        <f>MAX(A286:A304)</f>
        <v>19</v>
      </c>
      <c r="B285" s="32" t="s">
        <v>156</v>
      </c>
      <c r="C285" s="27">
        <f>SUM(C286:C304)</f>
        <v>13.971999999999998</v>
      </c>
      <c r="D285" s="8">
        <f>SUM(D286:D304)</f>
        <v>13.971999999999998</v>
      </c>
      <c r="E285" s="8">
        <f>SUM(E286:E304)</f>
        <v>4.0999999999999995E-2</v>
      </c>
      <c r="F285" s="8">
        <f>SUM(F286:F304)</f>
        <v>13.930999999999997</v>
      </c>
    </row>
    <row r="286" spans="1:6">
      <c r="A286" s="5">
        <v>1</v>
      </c>
      <c r="B286" s="33" t="s">
        <v>157</v>
      </c>
      <c r="C286" s="26">
        <v>0.66500000000000004</v>
      </c>
      <c r="D286" s="7">
        <v>0.66500000000000004</v>
      </c>
      <c r="E286" s="7" t="s">
        <v>7</v>
      </c>
      <c r="F286" s="7">
        <v>0.66500000000000004</v>
      </c>
    </row>
    <row r="287" spans="1:6">
      <c r="A287" s="5">
        <v>2</v>
      </c>
      <c r="B287" s="33" t="s">
        <v>374</v>
      </c>
      <c r="C287" s="26">
        <v>2.5999999999999999E-2</v>
      </c>
      <c r="D287" s="7">
        <v>2.5999999999999999E-2</v>
      </c>
      <c r="E287" s="7">
        <v>2.5999999999999999E-2</v>
      </c>
      <c r="F287" s="7" t="s">
        <v>7</v>
      </c>
    </row>
    <row r="288" spans="1:6">
      <c r="A288" s="5">
        <v>3</v>
      </c>
      <c r="B288" s="33" t="s">
        <v>158</v>
      </c>
      <c r="C288" s="26">
        <v>5.8000000000000003E-2</v>
      </c>
      <c r="D288" s="7">
        <v>5.8000000000000003E-2</v>
      </c>
      <c r="E288" s="7" t="s">
        <v>7</v>
      </c>
      <c r="F288" s="7">
        <v>5.8000000000000003E-2</v>
      </c>
    </row>
    <row r="289" spans="1:6">
      <c r="A289" s="5">
        <v>4</v>
      </c>
      <c r="B289" s="33" t="s">
        <v>159</v>
      </c>
      <c r="C289" s="26">
        <v>2.1000000000000001E-2</v>
      </c>
      <c r="D289" s="7">
        <v>2.1000000000000001E-2</v>
      </c>
      <c r="E289" s="7" t="s">
        <v>7</v>
      </c>
      <c r="F289" s="7">
        <v>2.1000000000000001E-2</v>
      </c>
    </row>
    <row r="290" spans="1:6" ht="26.25">
      <c r="A290" s="5">
        <v>5</v>
      </c>
      <c r="B290" s="33" t="s">
        <v>160</v>
      </c>
      <c r="C290" s="26">
        <v>9.9809999999999999</v>
      </c>
      <c r="D290" s="7">
        <v>9.9809999999999999</v>
      </c>
      <c r="E290" s="7" t="s">
        <v>7</v>
      </c>
      <c r="F290" s="7">
        <v>9.9809999999999999</v>
      </c>
    </row>
    <row r="291" spans="1:6">
      <c r="A291" s="5">
        <v>6</v>
      </c>
      <c r="B291" s="33" t="s">
        <v>375</v>
      </c>
      <c r="C291" s="26">
        <v>4.4999999999999998E-2</v>
      </c>
      <c r="D291" s="7">
        <v>4.4999999999999998E-2</v>
      </c>
      <c r="E291" s="7" t="s">
        <v>7</v>
      </c>
      <c r="F291" s="7">
        <v>4.4999999999999998E-2</v>
      </c>
    </row>
    <row r="292" spans="1:6" ht="26.25">
      <c r="A292" s="5">
        <v>7</v>
      </c>
      <c r="B292" s="33" t="s">
        <v>161</v>
      </c>
      <c r="C292" s="26">
        <v>6.0999999999999999E-2</v>
      </c>
      <c r="D292" s="7">
        <v>6.0999999999999999E-2</v>
      </c>
      <c r="E292" s="7" t="s">
        <v>7</v>
      </c>
      <c r="F292" s="7">
        <v>6.0999999999999999E-2</v>
      </c>
    </row>
    <row r="293" spans="1:6" ht="26.25">
      <c r="A293" s="5">
        <v>8</v>
      </c>
      <c r="B293" s="33" t="s">
        <v>162</v>
      </c>
      <c r="C293" s="26">
        <v>0.14199999999999999</v>
      </c>
      <c r="D293" s="7">
        <v>0.14199999999999999</v>
      </c>
      <c r="E293" s="7" t="s">
        <v>7</v>
      </c>
      <c r="F293" s="7">
        <v>0.14199999999999999</v>
      </c>
    </row>
    <row r="294" spans="1:6" ht="26.25">
      <c r="A294" s="5">
        <v>9</v>
      </c>
      <c r="B294" s="33" t="s">
        <v>163</v>
      </c>
      <c r="C294" s="26">
        <v>8.9999999999999993E-3</v>
      </c>
      <c r="D294" s="7">
        <v>8.9999999999999993E-3</v>
      </c>
      <c r="E294" s="7">
        <v>8.9999999999999993E-3</v>
      </c>
      <c r="F294" s="7" t="s">
        <v>7</v>
      </c>
    </row>
    <row r="295" spans="1:6">
      <c r="A295" s="5">
        <v>10</v>
      </c>
      <c r="B295" s="33" t="s">
        <v>164</v>
      </c>
      <c r="C295" s="26">
        <v>0.16800000000000001</v>
      </c>
      <c r="D295" s="7">
        <v>0.16800000000000001</v>
      </c>
      <c r="E295" s="7" t="s">
        <v>7</v>
      </c>
      <c r="F295" s="7">
        <v>0.16800000000000001</v>
      </c>
    </row>
    <row r="296" spans="1:6">
      <c r="A296" s="5">
        <v>11</v>
      </c>
      <c r="B296" s="33" t="s">
        <v>165</v>
      </c>
      <c r="C296" s="26">
        <v>6.0000000000000001E-3</v>
      </c>
      <c r="D296" s="7">
        <v>6.0000000000000001E-3</v>
      </c>
      <c r="E296" s="7">
        <v>6.0000000000000001E-3</v>
      </c>
      <c r="F296" s="7" t="s">
        <v>7</v>
      </c>
    </row>
    <row r="297" spans="1:6">
      <c r="A297" s="5">
        <v>12</v>
      </c>
      <c r="B297" s="33" t="s">
        <v>284</v>
      </c>
      <c r="C297" s="26">
        <v>7.0000000000000007E-2</v>
      </c>
      <c r="D297" s="7">
        <v>7.0000000000000007E-2</v>
      </c>
      <c r="E297" s="7" t="s">
        <v>7</v>
      </c>
      <c r="F297" s="7">
        <v>7.0000000000000007E-2</v>
      </c>
    </row>
    <row r="298" spans="1:6" ht="26.25">
      <c r="A298" s="5">
        <v>13</v>
      </c>
      <c r="B298" s="33" t="s">
        <v>285</v>
      </c>
      <c r="C298" s="26">
        <v>0.58699999999999997</v>
      </c>
      <c r="D298" s="7">
        <v>0.58699999999999997</v>
      </c>
      <c r="E298" s="7" t="s">
        <v>7</v>
      </c>
      <c r="F298" s="7">
        <v>0.58699999999999997</v>
      </c>
    </row>
    <row r="299" spans="1:6">
      <c r="A299" s="5">
        <v>14</v>
      </c>
      <c r="B299" s="33" t="s">
        <v>286</v>
      </c>
      <c r="C299" s="26">
        <v>4.0000000000000001E-3</v>
      </c>
      <c r="D299" s="7">
        <v>4.0000000000000001E-3</v>
      </c>
      <c r="E299" s="7" t="s">
        <v>7</v>
      </c>
      <c r="F299" s="7">
        <v>4.0000000000000001E-3</v>
      </c>
    </row>
    <row r="300" spans="1:6">
      <c r="A300" s="5">
        <v>15</v>
      </c>
      <c r="B300" s="33" t="s">
        <v>287</v>
      </c>
      <c r="C300" s="26">
        <v>0.55200000000000005</v>
      </c>
      <c r="D300" s="7">
        <v>0.55200000000000005</v>
      </c>
      <c r="E300" s="7" t="s">
        <v>7</v>
      </c>
      <c r="F300" s="7">
        <v>0.55200000000000005</v>
      </c>
    </row>
    <row r="301" spans="1:6">
      <c r="A301" s="5">
        <v>16</v>
      </c>
      <c r="B301" s="33" t="s">
        <v>166</v>
      </c>
      <c r="C301" s="26">
        <v>2.8000000000000001E-2</v>
      </c>
      <c r="D301" s="7">
        <v>2.8000000000000001E-2</v>
      </c>
      <c r="E301" s="7" t="s">
        <v>7</v>
      </c>
      <c r="F301" s="7">
        <v>2.8000000000000001E-2</v>
      </c>
    </row>
    <row r="302" spans="1:6">
      <c r="A302" s="5">
        <v>17</v>
      </c>
      <c r="B302" s="33" t="s">
        <v>167</v>
      </c>
      <c r="C302" s="26">
        <v>5.8000000000000003E-2</v>
      </c>
      <c r="D302" s="7">
        <v>5.8000000000000003E-2</v>
      </c>
      <c r="E302" s="7" t="s">
        <v>7</v>
      </c>
      <c r="F302" s="7">
        <v>5.8000000000000003E-2</v>
      </c>
    </row>
    <row r="303" spans="1:6">
      <c r="A303" s="5">
        <v>18</v>
      </c>
      <c r="B303" s="33" t="s">
        <v>168</v>
      </c>
      <c r="C303" s="26">
        <v>1.462</v>
      </c>
      <c r="D303" s="7">
        <v>1.462</v>
      </c>
      <c r="E303" s="7" t="s">
        <v>7</v>
      </c>
      <c r="F303" s="7">
        <v>1.462</v>
      </c>
    </row>
    <row r="304" spans="1:6">
      <c r="A304" s="5">
        <v>19</v>
      </c>
      <c r="B304" s="33" t="s">
        <v>376</v>
      </c>
      <c r="C304" s="26">
        <v>2.9000000000000001E-2</v>
      </c>
      <c r="D304" s="7">
        <v>2.9000000000000001E-2</v>
      </c>
      <c r="E304" s="7" t="s">
        <v>7</v>
      </c>
      <c r="F304" s="7">
        <v>2.9000000000000001E-2</v>
      </c>
    </row>
    <row r="305" spans="1:6" ht="15.75">
      <c r="A305" s="9">
        <f>MAX(A306:A332)</f>
        <v>27</v>
      </c>
      <c r="B305" s="32" t="s">
        <v>169</v>
      </c>
      <c r="C305" s="27">
        <f>SUM(C306:C332)</f>
        <v>1.6505999999999994</v>
      </c>
      <c r="D305" s="8">
        <f>SUM(D306:D332)</f>
        <v>1.6505999999999994</v>
      </c>
      <c r="E305" s="24">
        <f>SUM(E306:E332)</f>
        <v>0.51819999999999999</v>
      </c>
      <c r="F305" s="24">
        <f>SUM(F306:F332)</f>
        <v>1.1344000000000001</v>
      </c>
    </row>
    <row r="306" spans="1:6">
      <c r="A306" s="5">
        <v>1</v>
      </c>
      <c r="B306" s="33" t="s">
        <v>170</v>
      </c>
      <c r="C306" s="26">
        <v>0.158</v>
      </c>
      <c r="D306" s="7">
        <v>0.158</v>
      </c>
      <c r="E306" s="7">
        <v>0.154</v>
      </c>
      <c r="F306" s="7">
        <v>5.0000000000000001E-3</v>
      </c>
    </row>
    <row r="307" spans="1:6">
      <c r="A307" s="5">
        <v>2</v>
      </c>
      <c r="B307" s="33" t="s">
        <v>171</v>
      </c>
      <c r="C307" s="26">
        <v>2.4E-2</v>
      </c>
      <c r="D307" s="7">
        <v>2.4E-2</v>
      </c>
      <c r="E307" s="7" t="s">
        <v>7</v>
      </c>
      <c r="F307" s="7">
        <v>2.4E-2</v>
      </c>
    </row>
    <row r="308" spans="1:6">
      <c r="A308" s="5">
        <v>3</v>
      </c>
      <c r="B308" s="33" t="s">
        <v>172</v>
      </c>
      <c r="C308" s="26">
        <v>0.114</v>
      </c>
      <c r="D308" s="7">
        <v>0.114</v>
      </c>
      <c r="E308" s="7">
        <v>0.114</v>
      </c>
      <c r="F308" s="7" t="s">
        <v>7</v>
      </c>
    </row>
    <row r="309" spans="1:6" ht="26.25">
      <c r="A309" s="5">
        <v>4</v>
      </c>
      <c r="B309" s="33" t="s">
        <v>173</v>
      </c>
      <c r="C309" s="26">
        <v>0.108</v>
      </c>
      <c r="D309" s="7">
        <v>0.108</v>
      </c>
      <c r="E309" s="7">
        <v>0.04</v>
      </c>
      <c r="F309" s="7">
        <v>6.9000000000000006E-2</v>
      </c>
    </row>
    <row r="310" spans="1:6" ht="20.25" customHeight="1">
      <c r="A310" s="5">
        <v>5</v>
      </c>
      <c r="B310" s="33" t="s">
        <v>174</v>
      </c>
      <c r="C310" s="26">
        <v>6.8000000000000005E-2</v>
      </c>
      <c r="D310" s="7">
        <v>6.8000000000000005E-2</v>
      </c>
      <c r="E310" s="7" t="s">
        <v>7</v>
      </c>
      <c r="F310" s="7">
        <v>6.8000000000000005E-2</v>
      </c>
    </row>
    <row r="311" spans="1:6">
      <c r="A311" s="5">
        <v>6</v>
      </c>
      <c r="B311" s="33" t="s">
        <v>175</v>
      </c>
      <c r="C311" s="26">
        <v>7.2999999999999995E-2</v>
      </c>
      <c r="D311" s="7">
        <v>7.2999999999999995E-2</v>
      </c>
      <c r="E311" s="7" t="s">
        <v>7</v>
      </c>
      <c r="F311" s="7">
        <v>7.2999999999999995E-2</v>
      </c>
    </row>
    <row r="312" spans="1:6">
      <c r="A312" s="5">
        <v>7</v>
      </c>
      <c r="B312" s="33" t="s">
        <v>176</v>
      </c>
      <c r="C312" s="26">
        <v>0.13600000000000001</v>
      </c>
      <c r="D312" s="7">
        <v>0.13600000000000001</v>
      </c>
      <c r="E312" s="7" t="s">
        <v>7</v>
      </c>
      <c r="F312" s="7">
        <v>0.13600000000000001</v>
      </c>
    </row>
    <row r="313" spans="1:6">
      <c r="A313" s="5">
        <v>8</v>
      </c>
      <c r="B313" s="33" t="s">
        <v>377</v>
      </c>
      <c r="C313" s="26">
        <v>8.9999999999999993E-3</v>
      </c>
      <c r="D313" s="7">
        <v>8.9999999999999993E-3</v>
      </c>
      <c r="E313" s="7">
        <v>8.9999999999999993E-3</v>
      </c>
      <c r="F313" s="7" t="s">
        <v>7</v>
      </c>
    </row>
    <row r="314" spans="1:6">
      <c r="A314" s="5">
        <v>9</v>
      </c>
      <c r="B314" s="33" t="s">
        <v>177</v>
      </c>
      <c r="C314" s="26">
        <v>0.108</v>
      </c>
      <c r="D314" s="7">
        <v>0.108</v>
      </c>
      <c r="E314" s="7">
        <v>0.108</v>
      </c>
      <c r="F314" s="7" t="s">
        <v>7</v>
      </c>
    </row>
    <row r="315" spans="1:6" ht="26.25">
      <c r="A315" s="5">
        <v>10</v>
      </c>
      <c r="B315" s="33" t="s">
        <v>178</v>
      </c>
      <c r="C315" s="26">
        <v>8.6999999999999994E-2</v>
      </c>
      <c r="D315" s="7">
        <v>8.6999999999999994E-2</v>
      </c>
      <c r="E315" s="7" t="s">
        <v>7</v>
      </c>
      <c r="F315" s="7">
        <v>8.6999999999999994E-2</v>
      </c>
    </row>
    <row r="316" spans="1:6" ht="26.25">
      <c r="A316" s="5">
        <v>11</v>
      </c>
      <c r="B316" s="33" t="s">
        <v>238</v>
      </c>
      <c r="C316" s="26">
        <v>0.27100000000000002</v>
      </c>
      <c r="D316" s="7">
        <v>0.27100000000000002</v>
      </c>
      <c r="E316" s="7" t="s">
        <v>7</v>
      </c>
      <c r="F316" s="7">
        <v>0.27100000000000002</v>
      </c>
    </row>
    <row r="317" spans="1:6">
      <c r="A317" s="5">
        <v>12</v>
      </c>
      <c r="B317" s="33" t="s">
        <v>239</v>
      </c>
      <c r="C317" s="26">
        <v>5.3999999999999999E-2</v>
      </c>
      <c r="D317" s="7">
        <v>5.3999999999999999E-2</v>
      </c>
      <c r="E317" s="7" t="s">
        <v>7</v>
      </c>
      <c r="F317" s="7">
        <v>5.3999999999999999E-2</v>
      </c>
    </row>
    <row r="318" spans="1:6">
      <c r="A318" s="5">
        <v>13</v>
      </c>
      <c r="B318" s="33" t="s">
        <v>179</v>
      </c>
      <c r="C318" s="26">
        <v>5.8999999999999997E-2</v>
      </c>
      <c r="D318" s="7">
        <v>5.8999999999999997E-2</v>
      </c>
      <c r="E318" s="7" t="s">
        <v>7</v>
      </c>
      <c r="F318" s="7">
        <v>5.8999999999999997E-2</v>
      </c>
    </row>
    <row r="319" spans="1:6">
      <c r="A319" s="5">
        <v>14</v>
      </c>
      <c r="B319" s="33" t="s">
        <v>180</v>
      </c>
      <c r="C319" s="26">
        <v>1.2E-2</v>
      </c>
      <c r="D319" s="7">
        <v>1.2E-2</v>
      </c>
      <c r="E319" s="7">
        <v>1.2E-2</v>
      </c>
      <c r="F319" s="7" t="s">
        <v>7</v>
      </c>
    </row>
    <row r="320" spans="1:6">
      <c r="A320" s="5">
        <v>15</v>
      </c>
      <c r="B320" s="33" t="s">
        <v>181</v>
      </c>
      <c r="C320" s="26">
        <v>0.107</v>
      </c>
      <c r="D320" s="7">
        <v>0.107</v>
      </c>
      <c r="E320" s="7" t="s">
        <v>7</v>
      </c>
      <c r="F320" s="7">
        <v>0.107</v>
      </c>
    </row>
    <row r="321" spans="1:6">
      <c r="A321" s="5">
        <v>16</v>
      </c>
      <c r="B321" s="33" t="s">
        <v>182</v>
      </c>
      <c r="C321" s="26">
        <v>1.2999999999999999E-2</v>
      </c>
      <c r="D321" s="7">
        <v>1.2999999999999999E-2</v>
      </c>
      <c r="E321" s="7" t="s">
        <v>7</v>
      </c>
      <c r="F321" s="7">
        <v>1.2999999999999999E-2</v>
      </c>
    </row>
    <row r="322" spans="1:6">
      <c r="A322" s="5">
        <v>17</v>
      </c>
      <c r="B322" s="33" t="s">
        <v>183</v>
      </c>
      <c r="C322" s="26">
        <v>1.2999999999999999E-2</v>
      </c>
      <c r="D322" s="7">
        <v>1.2999999999999999E-2</v>
      </c>
      <c r="E322" s="7">
        <v>6.0000000000000001E-3</v>
      </c>
      <c r="F322" s="7">
        <v>7.0000000000000001E-3</v>
      </c>
    </row>
    <row r="323" spans="1:6">
      <c r="A323" s="5">
        <v>18</v>
      </c>
      <c r="B323" s="33" t="s">
        <v>184</v>
      </c>
      <c r="C323" s="26">
        <v>3.6999999999999998E-2</v>
      </c>
      <c r="D323" s="7">
        <v>3.6999999999999998E-2</v>
      </c>
      <c r="E323" s="7">
        <v>3.6999999999999998E-2</v>
      </c>
      <c r="F323" s="7" t="s">
        <v>7</v>
      </c>
    </row>
    <row r="324" spans="1:6">
      <c r="A324" s="5">
        <v>19</v>
      </c>
      <c r="B324" s="33" t="s">
        <v>288</v>
      </c>
      <c r="C324" s="26">
        <v>3.4000000000000002E-2</v>
      </c>
      <c r="D324" s="7">
        <v>3.4000000000000002E-2</v>
      </c>
      <c r="E324" s="7" t="s">
        <v>7</v>
      </c>
      <c r="F324" s="7">
        <v>3.4000000000000002E-2</v>
      </c>
    </row>
    <row r="325" spans="1:6">
      <c r="A325" s="5">
        <v>20</v>
      </c>
      <c r="B325" s="33" t="s">
        <v>185</v>
      </c>
      <c r="C325" s="26">
        <v>1.7999999999999999E-2</v>
      </c>
      <c r="D325" s="7">
        <v>1.7999999999999999E-2</v>
      </c>
      <c r="E325" s="7" t="s">
        <v>7</v>
      </c>
      <c r="F325" s="7">
        <v>1.7999999999999999E-2</v>
      </c>
    </row>
    <row r="326" spans="1:6">
      <c r="A326" s="5">
        <v>21</v>
      </c>
      <c r="B326" s="33" t="s">
        <v>289</v>
      </c>
      <c r="C326" s="26">
        <v>3.7999999999999999E-2</v>
      </c>
      <c r="D326" s="7">
        <v>3.7999999999999999E-2</v>
      </c>
      <c r="E326" s="7" t="s">
        <v>7</v>
      </c>
      <c r="F326" s="7">
        <v>3.7999999999999999E-2</v>
      </c>
    </row>
    <row r="327" spans="1:6">
      <c r="A327" s="5">
        <v>22</v>
      </c>
      <c r="B327" s="33" t="s">
        <v>378</v>
      </c>
      <c r="C327" s="29">
        <v>5.16E-2</v>
      </c>
      <c r="D327" s="21">
        <v>5.16E-2</v>
      </c>
      <c r="E327" s="21">
        <v>2.4199999999999999E-2</v>
      </c>
      <c r="F327" s="21">
        <v>2.7400000000000001E-2</v>
      </c>
    </row>
    <row r="328" spans="1:6">
      <c r="A328" s="5">
        <v>23</v>
      </c>
      <c r="B328" s="33" t="s">
        <v>186</v>
      </c>
      <c r="C328" s="26">
        <v>2.5000000000000001E-2</v>
      </c>
      <c r="D328" s="7">
        <v>2.5000000000000001E-2</v>
      </c>
      <c r="E328" s="7" t="s">
        <v>7</v>
      </c>
      <c r="F328" s="7">
        <v>2.5000000000000001E-2</v>
      </c>
    </row>
    <row r="329" spans="1:6">
      <c r="A329" s="5">
        <v>24</v>
      </c>
      <c r="B329" s="33" t="s">
        <v>187</v>
      </c>
      <c r="C329" s="26">
        <v>8.9999999999999993E-3</v>
      </c>
      <c r="D329" s="7">
        <v>8.9999999999999993E-3</v>
      </c>
      <c r="E329" s="7">
        <v>8.9999999999999993E-3</v>
      </c>
      <c r="F329" s="7" t="s">
        <v>7</v>
      </c>
    </row>
    <row r="330" spans="1:6">
      <c r="A330" s="5">
        <v>25</v>
      </c>
      <c r="B330" s="33" t="s">
        <v>240</v>
      </c>
      <c r="C330" s="26">
        <v>1.6E-2</v>
      </c>
      <c r="D330" s="7">
        <v>1.6E-2</v>
      </c>
      <c r="E330" s="7" t="s">
        <v>7</v>
      </c>
      <c r="F330" s="7">
        <v>1.6E-2</v>
      </c>
    </row>
    <row r="331" spans="1:6">
      <c r="A331" s="5">
        <v>26</v>
      </c>
      <c r="B331" s="33" t="s">
        <v>379</v>
      </c>
      <c r="C331" s="26">
        <v>3.0000000000000001E-3</v>
      </c>
      <c r="D331" s="7">
        <v>3.0000000000000001E-3</v>
      </c>
      <c r="E331" s="7" t="s">
        <v>7</v>
      </c>
      <c r="F331" s="7">
        <v>3.0000000000000001E-3</v>
      </c>
    </row>
    <row r="332" spans="1:6">
      <c r="A332" s="5">
        <v>27</v>
      </c>
      <c r="B332" s="33" t="s">
        <v>290</v>
      </c>
      <c r="C332" s="26">
        <v>5.0000000000000001E-3</v>
      </c>
      <c r="D332" s="7">
        <v>5.0000000000000001E-3</v>
      </c>
      <c r="E332" s="7">
        <v>5.0000000000000001E-3</v>
      </c>
      <c r="F332" s="7" t="s">
        <v>7</v>
      </c>
    </row>
    <row r="333" spans="1:6" ht="15.75">
      <c r="A333" s="9">
        <f>MAX(A334:A369)</f>
        <v>36</v>
      </c>
      <c r="B333" s="32" t="s">
        <v>188</v>
      </c>
      <c r="C333" s="27">
        <f>SUM(C334:C369)</f>
        <v>3.8809999999999985</v>
      </c>
      <c r="D333" s="8">
        <f>SUM(D334:D369)</f>
        <v>3.8779999999999983</v>
      </c>
      <c r="E333" s="8">
        <f>SUM(E334:E369)</f>
        <v>0.435</v>
      </c>
      <c r="F333" s="8">
        <f>SUM(F334:F369)</f>
        <v>3.4429999999999987</v>
      </c>
    </row>
    <row r="334" spans="1:6">
      <c r="A334" s="5">
        <v>1</v>
      </c>
      <c r="B334" s="33" t="s">
        <v>380</v>
      </c>
      <c r="C334" s="26">
        <v>4.4999999999999998E-2</v>
      </c>
      <c r="D334" s="7">
        <v>4.4999999999999998E-2</v>
      </c>
      <c r="E334" s="7">
        <v>4.4999999999999998E-2</v>
      </c>
      <c r="F334" s="7" t="s">
        <v>7</v>
      </c>
    </row>
    <row r="335" spans="1:6">
      <c r="A335" s="5">
        <v>2</v>
      </c>
      <c r="B335" s="33" t="s">
        <v>381</v>
      </c>
      <c r="C335" s="26">
        <v>0.312</v>
      </c>
      <c r="D335" s="7">
        <v>0.312</v>
      </c>
      <c r="E335" s="7" t="s">
        <v>7</v>
      </c>
      <c r="F335" s="7">
        <v>0.312</v>
      </c>
    </row>
    <row r="336" spans="1:6">
      <c r="A336" s="5">
        <v>3</v>
      </c>
      <c r="B336" s="33" t="s">
        <v>189</v>
      </c>
      <c r="C336" s="26">
        <v>7.8E-2</v>
      </c>
      <c r="D336" s="7">
        <v>7.8E-2</v>
      </c>
      <c r="E336" s="7" t="s">
        <v>7</v>
      </c>
      <c r="F336" s="7">
        <v>7.8E-2</v>
      </c>
    </row>
    <row r="337" spans="1:6">
      <c r="A337" s="5">
        <v>4</v>
      </c>
      <c r="B337" s="33" t="s">
        <v>291</v>
      </c>
      <c r="C337" s="26">
        <v>0.107</v>
      </c>
      <c r="D337" s="7">
        <v>0.107</v>
      </c>
      <c r="E337" s="7" t="s">
        <v>7</v>
      </c>
      <c r="F337" s="7">
        <v>0.107</v>
      </c>
    </row>
    <row r="338" spans="1:6">
      <c r="A338" s="5">
        <v>5</v>
      </c>
      <c r="B338" s="33" t="s">
        <v>190</v>
      </c>
      <c r="C338" s="26">
        <v>3.7999999999999999E-2</v>
      </c>
      <c r="D338" s="7">
        <v>3.7999999999999999E-2</v>
      </c>
      <c r="E338" s="7" t="s">
        <v>7</v>
      </c>
      <c r="F338" s="7">
        <v>3.7999999999999999E-2</v>
      </c>
    </row>
    <row r="339" spans="1:6" ht="26.25">
      <c r="A339" s="5">
        <v>6</v>
      </c>
      <c r="B339" s="33" t="s">
        <v>191</v>
      </c>
      <c r="C339" s="26">
        <v>0.51400000000000001</v>
      </c>
      <c r="D339" s="7">
        <v>0.51400000000000001</v>
      </c>
      <c r="E339" s="7" t="s">
        <v>7</v>
      </c>
      <c r="F339" s="7">
        <v>0.51400000000000001</v>
      </c>
    </row>
    <row r="340" spans="1:6" ht="26.25">
      <c r="A340" s="5">
        <v>7</v>
      </c>
      <c r="B340" s="33" t="s">
        <v>382</v>
      </c>
      <c r="C340" s="26">
        <v>1.7000000000000001E-2</v>
      </c>
      <c r="D340" s="7">
        <v>1.7000000000000001E-2</v>
      </c>
      <c r="E340" s="7" t="s">
        <v>7</v>
      </c>
      <c r="F340" s="7">
        <v>1.7000000000000001E-2</v>
      </c>
    </row>
    <row r="341" spans="1:6" ht="39">
      <c r="A341" s="5">
        <v>8</v>
      </c>
      <c r="B341" s="33" t="s">
        <v>292</v>
      </c>
      <c r="C341" s="26">
        <v>9.7000000000000003E-2</v>
      </c>
      <c r="D341" s="7">
        <v>9.7000000000000003E-2</v>
      </c>
      <c r="E341" s="7" t="s">
        <v>7</v>
      </c>
      <c r="F341" s="7">
        <v>9.7000000000000003E-2</v>
      </c>
    </row>
    <row r="342" spans="1:6">
      <c r="A342" s="5">
        <v>9</v>
      </c>
      <c r="B342" s="33" t="s">
        <v>383</v>
      </c>
      <c r="C342" s="26">
        <v>1.4999999999999999E-2</v>
      </c>
      <c r="D342" s="7">
        <v>1.4999999999999999E-2</v>
      </c>
      <c r="E342" s="7" t="s">
        <v>7</v>
      </c>
      <c r="F342" s="7">
        <v>1.4999999999999999E-2</v>
      </c>
    </row>
    <row r="343" spans="1:6">
      <c r="A343" s="5">
        <v>10</v>
      </c>
      <c r="B343" s="33" t="s">
        <v>384</v>
      </c>
      <c r="C343" s="26">
        <v>1.9E-2</v>
      </c>
      <c r="D343" s="7">
        <v>1.6E-2</v>
      </c>
      <c r="E343" s="7" t="s">
        <v>7</v>
      </c>
      <c r="F343" s="7">
        <v>1.6E-2</v>
      </c>
    </row>
    <row r="344" spans="1:6">
      <c r="A344" s="5">
        <v>11</v>
      </c>
      <c r="B344" s="33" t="s">
        <v>192</v>
      </c>
      <c r="C344" s="26">
        <v>6.7000000000000004E-2</v>
      </c>
      <c r="D344" s="7">
        <v>6.7000000000000004E-2</v>
      </c>
      <c r="E344" s="7" t="s">
        <v>7</v>
      </c>
      <c r="F344" s="7">
        <v>6.7000000000000004E-2</v>
      </c>
    </row>
    <row r="345" spans="1:6">
      <c r="A345" s="5">
        <v>12</v>
      </c>
      <c r="B345" s="33" t="s">
        <v>293</v>
      </c>
      <c r="C345" s="26">
        <v>2.3E-2</v>
      </c>
      <c r="D345" s="7">
        <v>2.3E-2</v>
      </c>
      <c r="E345" s="7" t="s">
        <v>7</v>
      </c>
      <c r="F345" s="7">
        <v>2.3E-2</v>
      </c>
    </row>
    <row r="346" spans="1:6">
      <c r="A346" s="5">
        <v>13</v>
      </c>
      <c r="B346" s="33" t="s">
        <v>294</v>
      </c>
      <c r="C346" s="26">
        <v>7.2999999999999995E-2</v>
      </c>
      <c r="D346" s="7">
        <v>7.2999999999999995E-2</v>
      </c>
      <c r="E346" s="7" t="s">
        <v>7</v>
      </c>
      <c r="F346" s="7">
        <v>7.2999999999999995E-2</v>
      </c>
    </row>
    <row r="347" spans="1:6">
      <c r="A347" s="5">
        <v>14</v>
      </c>
      <c r="B347" s="33" t="s">
        <v>193</v>
      </c>
      <c r="C347" s="26">
        <v>2.1999999999999999E-2</v>
      </c>
      <c r="D347" s="7">
        <v>2.1999999999999999E-2</v>
      </c>
      <c r="E347" s="7" t="s">
        <v>7</v>
      </c>
      <c r="F347" s="7">
        <v>2.1999999999999999E-2</v>
      </c>
    </row>
    <row r="348" spans="1:6">
      <c r="A348" s="5">
        <v>15</v>
      </c>
      <c r="B348" s="33" t="s">
        <v>194</v>
      </c>
      <c r="C348" s="26">
        <v>8.9999999999999993E-3</v>
      </c>
      <c r="D348" s="7">
        <v>8.9999999999999993E-3</v>
      </c>
      <c r="E348" s="7" t="s">
        <v>7</v>
      </c>
      <c r="F348" s="7">
        <v>8.9999999999999993E-3</v>
      </c>
    </row>
    <row r="349" spans="1:6">
      <c r="A349" s="5">
        <v>16</v>
      </c>
      <c r="B349" s="33" t="s">
        <v>195</v>
      </c>
      <c r="C349" s="26">
        <v>6.0000000000000001E-3</v>
      </c>
      <c r="D349" s="7">
        <v>6.0000000000000001E-3</v>
      </c>
      <c r="E349" s="7" t="s">
        <v>7</v>
      </c>
      <c r="F349" s="7">
        <v>6.0000000000000001E-3</v>
      </c>
    </row>
    <row r="350" spans="1:6">
      <c r="A350" s="5">
        <v>17</v>
      </c>
      <c r="B350" s="33" t="s">
        <v>196</v>
      </c>
      <c r="C350" s="26">
        <v>4.4999999999999998E-2</v>
      </c>
      <c r="D350" s="7">
        <v>4.4999999999999998E-2</v>
      </c>
      <c r="E350" s="7" t="s">
        <v>7</v>
      </c>
      <c r="F350" s="7">
        <v>4.4999999999999998E-2</v>
      </c>
    </row>
    <row r="351" spans="1:6" ht="26.25">
      <c r="A351" s="5">
        <v>18</v>
      </c>
      <c r="B351" s="33" t="s">
        <v>197</v>
      </c>
      <c r="C351" s="26">
        <v>5.0000000000000001E-3</v>
      </c>
      <c r="D351" s="7">
        <v>5.0000000000000001E-3</v>
      </c>
      <c r="E351" s="7" t="s">
        <v>7</v>
      </c>
      <c r="F351" s="7">
        <v>5.0000000000000001E-3</v>
      </c>
    </row>
    <row r="352" spans="1:6" ht="26.25">
      <c r="A352" s="5">
        <v>19</v>
      </c>
      <c r="B352" s="33" t="s">
        <v>198</v>
      </c>
      <c r="C352" s="26">
        <v>0.39</v>
      </c>
      <c r="D352" s="7">
        <v>0.39</v>
      </c>
      <c r="E352" s="7">
        <v>0.39</v>
      </c>
      <c r="F352" s="7" t="s">
        <v>7</v>
      </c>
    </row>
    <row r="353" spans="1:6">
      <c r="A353" s="5">
        <v>20</v>
      </c>
      <c r="B353" s="33" t="s">
        <v>385</v>
      </c>
      <c r="C353" s="26">
        <v>4.2999999999999997E-2</v>
      </c>
      <c r="D353" s="7">
        <v>4.2999999999999997E-2</v>
      </c>
      <c r="E353" s="7" t="s">
        <v>7</v>
      </c>
      <c r="F353" s="7">
        <v>4.2999999999999997E-2</v>
      </c>
    </row>
    <row r="354" spans="1:6">
      <c r="A354" s="5">
        <v>21</v>
      </c>
      <c r="B354" s="33" t="s">
        <v>199</v>
      </c>
      <c r="C354" s="26">
        <v>0.46300000000000002</v>
      </c>
      <c r="D354" s="7">
        <v>0.46300000000000002</v>
      </c>
      <c r="E354" s="7" t="s">
        <v>7</v>
      </c>
      <c r="F354" s="7">
        <v>0.46300000000000002</v>
      </c>
    </row>
    <row r="355" spans="1:6">
      <c r="A355" s="5">
        <v>22</v>
      </c>
      <c r="B355" s="33" t="s">
        <v>200</v>
      </c>
      <c r="C355" s="26">
        <v>7.9000000000000001E-2</v>
      </c>
      <c r="D355" s="7">
        <v>7.9000000000000001E-2</v>
      </c>
      <c r="E355" s="7" t="s">
        <v>7</v>
      </c>
      <c r="F355" s="7">
        <v>7.9000000000000001E-2</v>
      </c>
    </row>
    <row r="356" spans="1:6">
      <c r="A356" s="5">
        <v>23</v>
      </c>
      <c r="B356" s="33" t="s">
        <v>201</v>
      </c>
      <c r="C356" s="26">
        <v>6.4000000000000001E-2</v>
      </c>
      <c r="D356" s="7">
        <v>6.4000000000000001E-2</v>
      </c>
      <c r="E356" s="7" t="s">
        <v>7</v>
      </c>
      <c r="F356" s="7">
        <v>6.4000000000000001E-2</v>
      </c>
    </row>
    <row r="357" spans="1:6">
      <c r="A357" s="5">
        <v>24</v>
      </c>
      <c r="B357" s="33" t="s">
        <v>202</v>
      </c>
      <c r="C357" s="26">
        <v>1E-3</v>
      </c>
      <c r="D357" s="7">
        <v>1E-3</v>
      </c>
      <c r="E357" s="7" t="s">
        <v>7</v>
      </c>
      <c r="F357" s="7">
        <v>1E-3</v>
      </c>
    </row>
    <row r="358" spans="1:6" ht="26.25">
      <c r="A358" s="5">
        <v>25</v>
      </c>
      <c r="B358" s="33" t="s">
        <v>386</v>
      </c>
      <c r="C358" s="26">
        <v>0.13800000000000001</v>
      </c>
      <c r="D358" s="7">
        <v>0.13800000000000001</v>
      </c>
      <c r="E358" s="7" t="s">
        <v>7</v>
      </c>
      <c r="F358" s="7">
        <v>0.13800000000000001</v>
      </c>
    </row>
    <row r="359" spans="1:6">
      <c r="A359" s="5">
        <v>26</v>
      </c>
      <c r="B359" s="33" t="s">
        <v>203</v>
      </c>
      <c r="C359" s="26">
        <v>9.8000000000000004E-2</v>
      </c>
      <c r="D359" s="7">
        <v>9.8000000000000004E-2</v>
      </c>
      <c r="E359" s="7" t="s">
        <v>7</v>
      </c>
      <c r="F359" s="7">
        <v>9.8000000000000004E-2</v>
      </c>
    </row>
    <row r="360" spans="1:6">
      <c r="A360" s="5">
        <v>27</v>
      </c>
      <c r="B360" s="33" t="s">
        <v>295</v>
      </c>
      <c r="C360" s="26">
        <v>1.2999999999999999E-2</v>
      </c>
      <c r="D360" s="7">
        <v>1.2999999999999999E-2</v>
      </c>
      <c r="E360" s="7" t="s">
        <v>7</v>
      </c>
      <c r="F360" s="7">
        <v>1.2999999999999999E-2</v>
      </c>
    </row>
    <row r="361" spans="1:6" ht="26.25">
      <c r="A361" s="5">
        <v>28</v>
      </c>
      <c r="B361" s="33" t="s">
        <v>204</v>
      </c>
      <c r="C361" s="26">
        <v>0.13100000000000001</v>
      </c>
      <c r="D361" s="7">
        <v>0.13100000000000001</v>
      </c>
      <c r="E361" s="7" t="s">
        <v>7</v>
      </c>
      <c r="F361" s="7">
        <v>0.13100000000000001</v>
      </c>
    </row>
    <row r="362" spans="1:6" ht="39">
      <c r="A362" s="5">
        <v>29</v>
      </c>
      <c r="B362" s="33" t="s">
        <v>296</v>
      </c>
      <c r="C362" s="26">
        <v>2E-3</v>
      </c>
      <c r="D362" s="7">
        <v>2E-3</v>
      </c>
      <c r="E362" s="7" t="s">
        <v>7</v>
      </c>
      <c r="F362" s="7">
        <v>2E-3</v>
      </c>
    </row>
    <row r="363" spans="1:6">
      <c r="A363" s="5">
        <v>30</v>
      </c>
      <c r="B363" s="33" t="s">
        <v>297</v>
      </c>
      <c r="C363" s="26">
        <v>0.05</v>
      </c>
      <c r="D363" s="7">
        <v>0.05</v>
      </c>
      <c r="E363" s="7" t="s">
        <v>7</v>
      </c>
      <c r="F363" s="7">
        <v>0.05</v>
      </c>
    </row>
    <row r="364" spans="1:6" ht="26.25">
      <c r="A364" s="5">
        <v>31</v>
      </c>
      <c r="B364" s="33" t="s">
        <v>298</v>
      </c>
      <c r="C364" s="26">
        <v>0.214</v>
      </c>
      <c r="D364" s="7">
        <v>0.214</v>
      </c>
      <c r="E364" s="7" t="s">
        <v>7</v>
      </c>
      <c r="F364" s="7">
        <v>0.214</v>
      </c>
    </row>
    <row r="365" spans="1:6">
      <c r="A365" s="5">
        <v>32</v>
      </c>
      <c r="B365" s="33" t="s">
        <v>205</v>
      </c>
      <c r="C365" s="26">
        <v>0.627</v>
      </c>
      <c r="D365" s="7">
        <v>0.627</v>
      </c>
      <c r="E365" s="7" t="s">
        <v>7</v>
      </c>
      <c r="F365" s="7">
        <v>0.627</v>
      </c>
    </row>
    <row r="366" spans="1:6">
      <c r="A366" s="5">
        <v>33</v>
      </c>
      <c r="B366" s="33" t="s">
        <v>299</v>
      </c>
      <c r="C366" s="26">
        <v>8.0000000000000002E-3</v>
      </c>
      <c r="D366" s="7">
        <v>8.0000000000000002E-3</v>
      </c>
      <c r="E366" s="7" t="s">
        <v>7</v>
      </c>
      <c r="F366" s="7">
        <v>8.0000000000000002E-3</v>
      </c>
    </row>
    <row r="367" spans="1:6">
      <c r="A367" s="5">
        <v>34</v>
      </c>
      <c r="B367" s="33" t="s">
        <v>206</v>
      </c>
      <c r="C367" s="26">
        <v>1.4E-2</v>
      </c>
      <c r="D367" s="7">
        <v>1.4E-2</v>
      </c>
      <c r="E367" s="7" t="s">
        <v>7</v>
      </c>
      <c r="F367" s="7">
        <v>1.4E-2</v>
      </c>
    </row>
    <row r="368" spans="1:6">
      <c r="A368" s="5">
        <v>35</v>
      </c>
      <c r="B368" s="33" t="s">
        <v>300</v>
      </c>
      <c r="C368" s="26">
        <v>2.1999999999999999E-2</v>
      </c>
      <c r="D368" s="7">
        <v>2.1999999999999999E-2</v>
      </c>
      <c r="E368" s="7" t="s">
        <v>7</v>
      </c>
      <c r="F368" s="7">
        <v>2.1999999999999999E-2</v>
      </c>
    </row>
    <row r="369" spans="1:6">
      <c r="A369" s="5">
        <v>36</v>
      </c>
      <c r="B369" s="33" t="s">
        <v>207</v>
      </c>
      <c r="C369" s="26">
        <v>3.2000000000000001E-2</v>
      </c>
      <c r="D369" s="7">
        <v>3.2000000000000001E-2</v>
      </c>
      <c r="E369" s="7" t="s">
        <v>7</v>
      </c>
      <c r="F369" s="7">
        <v>3.2000000000000001E-2</v>
      </c>
    </row>
    <row r="370" spans="1:6" ht="15.75">
      <c r="A370" s="12">
        <v>0</v>
      </c>
      <c r="B370" s="32" t="s">
        <v>208</v>
      </c>
      <c r="C370" s="27" t="s">
        <v>7</v>
      </c>
      <c r="D370" s="8" t="s">
        <v>7</v>
      </c>
      <c r="E370" s="8" t="s">
        <v>7</v>
      </c>
      <c r="F370" s="8" t="s">
        <v>7</v>
      </c>
    </row>
    <row r="371" spans="1:6" ht="15.75">
      <c r="A371" s="12">
        <f>MAX(A372:A385)</f>
        <v>14</v>
      </c>
      <c r="B371" s="32" t="s">
        <v>209</v>
      </c>
      <c r="C371" s="30">
        <f>SUM(C372:C385)</f>
        <v>1.4759999999999998</v>
      </c>
      <c r="D371" s="13">
        <f>SUM(D372:D385)</f>
        <v>0.46400000000000002</v>
      </c>
      <c r="E371" s="8" t="s">
        <v>7</v>
      </c>
      <c r="F371" s="13">
        <f>SUM(F372:F385)</f>
        <v>0.46400000000000002</v>
      </c>
    </row>
    <row r="372" spans="1:6">
      <c r="A372" s="5">
        <v>1</v>
      </c>
      <c r="B372" s="33" t="s">
        <v>387</v>
      </c>
      <c r="C372" s="26">
        <v>3.3000000000000002E-2</v>
      </c>
      <c r="D372" s="7">
        <v>3.3000000000000002E-2</v>
      </c>
      <c r="E372" s="7" t="s">
        <v>7</v>
      </c>
      <c r="F372" s="7">
        <v>3.3000000000000002E-2</v>
      </c>
    </row>
    <row r="373" spans="1:6">
      <c r="A373" s="5">
        <v>2</v>
      </c>
      <c r="B373" s="33" t="s">
        <v>301</v>
      </c>
      <c r="C373" s="26">
        <v>1.2E-2</v>
      </c>
      <c r="D373" s="7">
        <v>0.01</v>
      </c>
      <c r="E373" s="7" t="s">
        <v>7</v>
      </c>
      <c r="F373" s="7">
        <v>0.01</v>
      </c>
    </row>
    <row r="374" spans="1:6">
      <c r="A374" s="5">
        <v>3</v>
      </c>
      <c r="B374" s="33" t="s">
        <v>388</v>
      </c>
      <c r="C374" s="26">
        <v>1.2999999999999999E-2</v>
      </c>
      <c r="D374" s="7">
        <v>3.0000000000000001E-3</v>
      </c>
      <c r="E374" s="7" t="s">
        <v>7</v>
      </c>
      <c r="F374" s="7">
        <v>3.0000000000000001E-3</v>
      </c>
    </row>
    <row r="375" spans="1:6">
      <c r="A375" s="5">
        <v>4</v>
      </c>
      <c r="B375" s="33" t="s">
        <v>210</v>
      </c>
      <c r="C375" s="26">
        <v>8.9999999999999993E-3</v>
      </c>
      <c r="D375" s="7">
        <v>2E-3</v>
      </c>
      <c r="E375" s="7" t="s">
        <v>7</v>
      </c>
      <c r="F375" s="7">
        <v>2E-3</v>
      </c>
    </row>
    <row r="376" spans="1:6">
      <c r="A376" s="5">
        <v>5</v>
      </c>
      <c r="B376" s="33" t="s">
        <v>211</v>
      </c>
      <c r="C376" s="26">
        <v>2.3E-2</v>
      </c>
      <c r="D376" s="7">
        <v>2.3E-2</v>
      </c>
      <c r="E376" s="7" t="s">
        <v>7</v>
      </c>
      <c r="F376" s="7">
        <v>2.3E-2</v>
      </c>
    </row>
    <row r="377" spans="1:6">
      <c r="A377" s="5">
        <v>6</v>
      </c>
      <c r="B377" s="33" t="s">
        <v>212</v>
      </c>
      <c r="C377" s="26">
        <v>4.4999999999999998E-2</v>
      </c>
      <c r="D377" s="7">
        <v>4.4999999999999998E-2</v>
      </c>
      <c r="E377" s="7" t="s">
        <v>7</v>
      </c>
      <c r="F377" s="7">
        <v>4.4999999999999998E-2</v>
      </c>
    </row>
    <row r="378" spans="1:6">
      <c r="A378" s="5">
        <v>7</v>
      </c>
      <c r="B378" s="33" t="s">
        <v>213</v>
      </c>
      <c r="C378" s="26">
        <v>0.74399999999999999</v>
      </c>
      <c r="D378" s="7">
        <v>0.17599999999999999</v>
      </c>
      <c r="E378" s="7" t="s">
        <v>7</v>
      </c>
      <c r="F378" s="7">
        <v>0.17599999999999999</v>
      </c>
    </row>
    <row r="379" spans="1:6">
      <c r="A379" s="5">
        <v>8</v>
      </c>
      <c r="B379" s="33" t="s">
        <v>302</v>
      </c>
      <c r="C379" s="26">
        <v>3.9E-2</v>
      </c>
      <c r="D379" s="7">
        <v>8.9999999999999993E-3</v>
      </c>
      <c r="E379" s="7" t="s">
        <v>7</v>
      </c>
      <c r="F379" s="7">
        <v>8.9999999999999993E-3</v>
      </c>
    </row>
    <row r="380" spans="1:6">
      <c r="A380" s="5">
        <v>9</v>
      </c>
      <c r="B380" s="33" t="s">
        <v>389</v>
      </c>
      <c r="C380" s="26">
        <v>0.08</v>
      </c>
      <c r="D380" s="7">
        <v>5.8999999999999997E-2</v>
      </c>
      <c r="E380" s="7" t="s">
        <v>7</v>
      </c>
      <c r="F380" s="7">
        <v>5.8999999999999997E-2</v>
      </c>
    </row>
    <row r="381" spans="1:6">
      <c r="A381" s="5">
        <v>10</v>
      </c>
      <c r="B381" s="33" t="s">
        <v>390</v>
      </c>
      <c r="C381" s="26">
        <v>0.44400000000000001</v>
      </c>
      <c r="D381" s="7">
        <v>7.3999999999999996E-2</v>
      </c>
      <c r="E381" s="7" t="s">
        <v>7</v>
      </c>
      <c r="F381" s="7">
        <v>7.3999999999999996E-2</v>
      </c>
    </row>
    <row r="382" spans="1:6">
      <c r="A382" s="5">
        <v>11</v>
      </c>
      <c r="B382" s="33" t="s">
        <v>391</v>
      </c>
      <c r="C382" s="26">
        <v>0.01</v>
      </c>
      <c r="D382" s="7">
        <v>8.0000000000000002E-3</v>
      </c>
      <c r="E382" s="7" t="s">
        <v>7</v>
      </c>
      <c r="F382" s="7">
        <v>8.0000000000000002E-3</v>
      </c>
    </row>
    <row r="383" spans="1:6" ht="26.25">
      <c r="A383" s="5">
        <v>12</v>
      </c>
      <c r="B383" s="33" t="s">
        <v>303</v>
      </c>
      <c r="C383" s="26">
        <v>4.0000000000000001E-3</v>
      </c>
      <c r="D383" s="7">
        <v>4.0000000000000001E-3</v>
      </c>
      <c r="E383" s="7" t="s">
        <v>7</v>
      </c>
      <c r="F383" s="7">
        <v>4.0000000000000001E-3</v>
      </c>
    </row>
    <row r="384" spans="1:6">
      <c r="A384" s="5">
        <v>13</v>
      </c>
      <c r="B384" s="33" t="s">
        <v>392</v>
      </c>
      <c r="C384" s="26">
        <v>1.7000000000000001E-2</v>
      </c>
      <c r="D384" s="7">
        <v>1.7000000000000001E-2</v>
      </c>
      <c r="E384" s="7" t="s">
        <v>7</v>
      </c>
      <c r="F384" s="7">
        <v>1.7000000000000001E-2</v>
      </c>
    </row>
    <row r="385" spans="1:6">
      <c r="A385" s="5">
        <v>14</v>
      </c>
      <c r="B385" s="33" t="s">
        <v>393</v>
      </c>
      <c r="C385" s="26">
        <v>3.0000000000000001E-3</v>
      </c>
      <c r="D385" s="7">
        <v>1E-3</v>
      </c>
      <c r="E385" s="7" t="s">
        <v>7</v>
      </c>
      <c r="F385" s="7">
        <v>1E-3</v>
      </c>
    </row>
    <row r="386" spans="1:6" ht="15.75">
      <c r="A386" s="9">
        <f>MAX(A387:A399)</f>
        <v>13</v>
      </c>
      <c r="B386" s="32" t="s">
        <v>214</v>
      </c>
      <c r="C386" s="27">
        <f>SUM(C387:C399)</f>
        <v>6.6940000000000008</v>
      </c>
      <c r="D386" s="8">
        <f>SUM(D387:D399)</f>
        <v>3.4829999999999997</v>
      </c>
      <c r="E386" s="8">
        <f>SUM(E387:E399)</f>
        <v>3.3000000000000002E-2</v>
      </c>
      <c r="F386" s="24">
        <f>SUM(F387:F399)</f>
        <v>3.4499999999999997</v>
      </c>
    </row>
    <row r="387" spans="1:6">
      <c r="A387" s="5">
        <v>1</v>
      </c>
      <c r="B387" s="33" t="s">
        <v>394</v>
      </c>
      <c r="C387" s="26">
        <v>6.7000000000000004E-2</v>
      </c>
      <c r="D387" s="7">
        <v>6.7000000000000004E-2</v>
      </c>
      <c r="E387" s="7" t="s">
        <v>7</v>
      </c>
      <c r="F387" s="7">
        <v>6.7000000000000004E-2</v>
      </c>
    </row>
    <row r="388" spans="1:6" ht="26.25">
      <c r="A388" s="5">
        <v>2</v>
      </c>
      <c r="B388" s="33" t="s">
        <v>395</v>
      </c>
      <c r="C388" s="26">
        <v>0.17399999999999999</v>
      </c>
      <c r="D388" s="7">
        <v>0.17399999999999999</v>
      </c>
      <c r="E388" s="7" t="s">
        <v>7</v>
      </c>
      <c r="F388" s="7">
        <v>0.17399999999999999</v>
      </c>
    </row>
    <row r="389" spans="1:6" ht="26.25">
      <c r="A389" s="5">
        <v>3</v>
      </c>
      <c r="B389" s="33" t="s">
        <v>422</v>
      </c>
      <c r="C389" s="26">
        <v>3.3000000000000002E-2</v>
      </c>
      <c r="D389" s="7">
        <v>3.3000000000000002E-2</v>
      </c>
      <c r="E389" s="7">
        <v>3.3000000000000002E-2</v>
      </c>
      <c r="F389" s="7" t="s">
        <v>7</v>
      </c>
    </row>
    <row r="390" spans="1:6" ht="26.25">
      <c r="A390" s="5">
        <v>4</v>
      </c>
      <c r="B390" s="33" t="s">
        <v>396</v>
      </c>
      <c r="C390" s="26">
        <v>3.339</v>
      </c>
      <c r="D390" s="7">
        <v>0.128</v>
      </c>
      <c r="E390" s="7" t="s">
        <v>7</v>
      </c>
      <c r="F390" s="7">
        <v>0.128</v>
      </c>
    </row>
    <row r="391" spans="1:6">
      <c r="A391" s="5">
        <v>5</v>
      </c>
      <c r="B391" s="33" t="s">
        <v>215</v>
      </c>
      <c r="C391" s="26">
        <v>0.108</v>
      </c>
      <c r="D391" s="7">
        <v>0.108</v>
      </c>
      <c r="E391" s="7" t="s">
        <v>7</v>
      </c>
      <c r="F391" s="7">
        <v>0.108</v>
      </c>
    </row>
    <row r="392" spans="1:6">
      <c r="A392" s="5">
        <v>6</v>
      </c>
      <c r="B392" s="33" t="s">
        <v>216</v>
      </c>
      <c r="C392" s="26">
        <v>0.11600000000000001</v>
      </c>
      <c r="D392" s="7">
        <v>0.11600000000000001</v>
      </c>
      <c r="E392" s="7" t="s">
        <v>7</v>
      </c>
      <c r="F392" s="7">
        <v>0.11600000000000001</v>
      </c>
    </row>
    <row r="393" spans="1:6">
      <c r="A393" s="5">
        <v>7</v>
      </c>
      <c r="B393" s="33" t="s">
        <v>217</v>
      </c>
      <c r="C393" s="26">
        <v>0.45</v>
      </c>
      <c r="D393" s="7">
        <v>0.45</v>
      </c>
      <c r="E393" s="7" t="s">
        <v>7</v>
      </c>
      <c r="F393" s="7">
        <v>0.45</v>
      </c>
    </row>
    <row r="394" spans="1:6" ht="26.25">
      <c r="A394" s="5">
        <v>8</v>
      </c>
      <c r="B394" s="33" t="s">
        <v>304</v>
      </c>
      <c r="C394" s="26">
        <v>1.9E-2</v>
      </c>
      <c r="D394" s="7">
        <v>1.9E-2</v>
      </c>
      <c r="E394" s="7" t="s">
        <v>7</v>
      </c>
      <c r="F394" s="7">
        <v>1.9E-2</v>
      </c>
    </row>
    <row r="395" spans="1:6">
      <c r="A395" s="5">
        <v>9</v>
      </c>
      <c r="B395" s="33" t="s">
        <v>218</v>
      </c>
      <c r="C395" s="26">
        <v>1.7000000000000001E-2</v>
      </c>
      <c r="D395" s="7">
        <v>1.7000000000000001E-2</v>
      </c>
      <c r="E395" s="7" t="s">
        <v>7</v>
      </c>
      <c r="F395" s="7">
        <v>1.7000000000000001E-2</v>
      </c>
    </row>
    <row r="396" spans="1:6">
      <c r="A396" s="5">
        <v>10</v>
      </c>
      <c r="B396" s="33" t="s">
        <v>219</v>
      </c>
      <c r="C396" s="26">
        <v>0.104</v>
      </c>
      <c r="D396" s="7">
        <v>0.104</v>
      </c>
      <c r="E396" s="7" t="s">
        <v>7</v>
      </c>
      <c r="F396" s="7">
        <v>0.104</v>
      </c>
    </row>
    <row r="397" spans="1:6">
      <c r="A397" s="5">
        <v>11</v>
      </c>
      <c r="B397" s="33" t="s">
        <v>220</v>
      </c>
      <c r="C397" s="26">
        <v>1.615</v>
      </c>
      <c r="D397" s="7">
        <v>1.615</v>
      </c>
      <c r="E397" s="7" t="s">
        <v>7</v>
      </c>
      <c r="F397" s="7">
        <v>1.615</v>
      </c>
    </row>
    <row r="398" spans="1:6" ht="39">
      <c r="A398" s="5">
        <v>12</v>
      </c>
      <c r="B398" s="33" t="s">
        <v>423</v>
      </c>
      <c r="C398" s="26">
        <v>6.0000000000000001E-3</v>
      </c>
      <c r="D398" s="7">
        <v>6.0000000000000001E-3</v>
      </c>
      <c r="E398" s="7" t="s">
        <v>7</v>
      </c>
      <c r="F398" s="7">
        <v>6.0000000000000001E-3</v>
      </c>
    </row>
    <row r="399" spans="1:6" ht="26.25">
      <c r="A399" s="5">
        <v>13</v>
      </c>
      <c r="B399" s="33" t="s">
        <v>397</v>
      </c>
      <c r="C399" s="26">
        <v>0.64600000000000002</v>
      </c>
      <c r="D399" s="7">
        <v>0.64600000000000002</v>
      </c>
      <c r="E399" s="7" t="s">
        <v>7</v>
      </c>
      <c r="F399" s="7">
        <v>0.64600000000000002</v>
      </c>
    </row>
    <row r="400" spans="1:6" ht="15.75">
      <c r="A400" s="9">
        <f>MAX(A401:A411)</f>
        <v>11</v>
      </c>
      <c r="B400" s="32" t="s">
        <v>221</v>
      </c>
      <c r="C400" s="31">
        <f>SUM(C401:C411)</f>
        <v>31.238</v>
      </c>
      <c r="D400" s="14">
        <f>SUM(D401:D411)</f>
        <v>1.7149999999999999</v>
      </c>
      <c r="E400" s="14">
        <f>SUM(E401:E411)</f>
        <v>0.92999999999999994</v>
      </c>
      <c r="F400" s="14">
        <f>SUM(F401:F411)</f>
        <v>0.78500000000000003</v>
      </c>
    </row>
    <row r="401" spans="1:6">
      <c r="A401" s="5">
        <v>1</v>
      </c>
      <c r="B401" s="33" t="s">
        <v>222</v>
      </c>
      <c r="C401" s="26">
        <v>8.6999999999999994E-2</v>
      </c>
      <c r="D401" s="7">
        <v>8.6999999999999994E-2</v>
      </c>
      <c r="E401" s="7" t="s">
        <v>7</v>
      </c>
      <c r="F401" s="7">
        <v>8.6999999999999994E-2</v>
      </c>
    </row>
    <row r="402" spans="1:6" ht="26.25">
      <c r="A402" s="5">
        <v>2</v>
      </c>
      <c r="B402" s="33" t="s">
        <v>223</v>
      </c>
      <c r="C402" s="26">
        <v>4.9000000000000002E-2</v>
      </c>
      <c r="D402" s="7">
        <v>4.9000000000000002E-2</v>
      </c>
      <c r="E402" s="7" t="s">
        <v>7</v>
      </c>
      <c r="F402" s="7">
        <v>4.9000000000000002E-2</v>
      </c>
    </row>
    <row r="403" spans="1:6">
      <c r="A403" s="5">
        <v>3</v>
      </c>
      <c r="B403" s="33" t="s">
        <v>224</v>
      </c>
      <c r="C403" s="26">
        <v>0.13500000000000001</v>
      </c>
      <c r="D403" s="7">
        <v>0.13500000000000001</v>
      </c>
      <c r="E403" s="7" t="s">
        <v>7</v>
      </c>
      <c r="F403" s="7">
        <v>0.13500000000000001</v>
      </c>
    </row>
    <row r="404" spans="1:6">
      <c r="A404" s="5">
        <v>4</v>
      </c>
      <c r="B404" s="33" t="s">
        <v>225</v>
      </c>
      <c r="C404" s="26">
        <v>7.4999999999999997E-2</v>
      </c>
      <c r="D404" s="7">
        <v>7.4999999999999997E-2</v>
      </c>
      <c r="E404" s="7" t="s">
        <v>7</v>
      </c>
      <c r="F404" s="7">
        <v>7.4999999999999997E-2</v>
      </c>
    </row>
    <row r="405" spans="1:6">
      <c r="A405" s="5">
        <v>5</v>
      </c>
      <c r="B405" s="33" t="s">
        <v>226</v>
      </c>
      <c r="C405" s="26">
        <v>12.803000000000001</v>
      </c>
      <c r="D405" s="7">
        <v>0.78900000000000003</v>
      </c>
      <c r="E405" s="7">
        <v>0.59699999999999998</v>
      </c>
      <c r="F405" s="7">
        <v>0.192</v>
      </c>
    </row>
    <row r="406" spans="1:6">
      <c r="A406" s="5">
        <v>6</v>
      </c>
      <c r="B406" s="33" t="s">
        <v>227</v>
      </c>
      <c r="C406" s="26">
        <v>1.4E-2</v>
      </c>
      <c r="D406" s="7">
        <v>1.4E-2</v>
      </c>
      <c r="E406" s="7" t="s">
        <v>7</v>
      </c>
      <c r="F406" s="7">
        <v>1.4E-2</v>
      </c>
    </row>
    <row r="407" spans="1:6">
      <c r="A407" s="5">
        <v>7</v>
      </c>
      <c r="B407" s="33" t="s">
        <v>403</v>
      </c>
      <c r="C407" s="26">
        <v>0.307</v>
      </c>
      <c r="D407" s="7">
        <v>0.307</v>
      </c>
      <c r="E407" s="7">
        <v>0.307</v>
      </c>
      <c r="F407" s="7" t="s">
        <v>7</v>
      </c>
    </row>
    <row r="408" spans="1:6">
      <c r="A408" s="5">
        <v>8</v>
      </c>
      <c r="B408" s="33" t="s">
        <v>228</v>
      </c>
      <c r="C408" s="26">
        <v>0.152</v>
      </c>
      <c r="D408" s="7">
        <v>0.152</v>
      </c>
      <c r="E408" s="7" t="s">
        <v>7</v>
      </c>
      <c r="F408" s="7">
        <v>0.152</v>
      </c>
    </row>
    <row r="409" spans="1:6">
      <c r="A409" s="5">
        <v>9</v>
      </c>
      <c r="B409" s="33" t="s">
        <v>229</v>
      </c>
      <c r="C409" s="26">
        <v>7.5999999999999998E-2</v>
      </c>
      <c r="D409" s="7">
        <v>7.5999999999999998E-2</v>
      </c>
      <c r="E409" s="7" t="s">
        <v>7</v>
      </c>
      <c r="F409" s="7">
        <v>7.5999999999999998E-2</v>
      </c>
    </row>
    <row r="410" spans="1:6">
      <c r="A410" s="5">
        <v>10</v>
      </c>
      <c r="B410" s="33" t="s">
        <v>404</v>
      </c>
      <c r="C410" s="26">
        <v>5.0000000000000001E-3</v>
      </c>
      <c r="D410" s="7">
        <v>5.0000000000000001E-3</v>
      </c>
      <c r="E410" s="7" t="s">
        <v>7</v>
      </c>
      <c r="F410" s="7">
        <v>5.0000000000000001E-3</v>
      </c>
    </row>
    <row r="411" spans="1:6">
      <c r="A411" s="5">
        <v>11</v>
      </c>
      <c r="B411" s="33" t="s">
        <v>424</v>
      </c>
      <c r="C411" s="26">
        <v>17.535</v>
      </c>
      <c r="D411" s="7">
        <v>2.5999999999999999E-2</v>
      </c>
      <c r="E411" s="7">
        <v>2.5999999999999999E-2</v>
      </c>
      <c r="F411" s="7" t="s">
        <v>7</v>
      </c>
    </row>
    <row r="412" spans="1:6" ht="15.75">
      <c r="A412" s="9">
        <f>MAX(A413:A422)</f>
        <v>10</v>
      </c>
      <c r="B412" s="32" t="s">
        <v>230</v>
      </c>
      <c r="C412" s="27">
        <f>SUM(C413:C422)</f>
        <v>1.2170000000000001</v>
      </c>
      <c r="D412" s="8">
        <f t="shared" ref="D412:F412" si="3">SUM(D413:D422)</f>
        <v>1.1630000000000003</v>
      </c>
      <c r="E412" s="8" t="s">
        <v>7</v>
      </c>
      <c r="F412" s="8">
        <f t="shared" si="3"/>
        <v>1.1630000000000003</v>
      </c>
    </row>
    <row r="413" spans="1:6">
      <c r="A413" s="5">
        <v>1</v>
      </c>
      <c r="B413" s="33" t="s">
        <v>398</v>
      </c>
      <c r="C413" s="26">
        <v>0.49199999999999999</v>
      </c>
      <c r="D413" s="7">
        <v>0.49199999999999999</v>
      </c>
      <c r="E413" s="7" t="s">
        <v>7</v>
      </c>
      <c r="F413" s="7">
        <v>0.49199999999999999</v>
      </c>
    </row>
    <row r="414" spans="1:6">
      <c r="A414" s="5">
        <v>2</v>
      </c>
      <c r="B414" s="33" t="s">
        <v>399</v>
      </c>
      <c r="C414" s="26">
        <v>2.1000000000000001E-2</v>
      </c>
      <c r="D414" s="7">
        <v>2.1000000000000001E-2</v>
      </c>
      <c r="E414" s="7" t="s">
        <v>7</v>
      </c>
      <c r="F414" s="7">
        <v>2.1000000000000001E-2</v>
      </c>
    </row>
    <row r="415" spans="1:6">
      <c r="A415" s="5">
        <v>3</v>
      </c>
      <c r="B415" s="33" t="s">
        <v>231</v>
      </c>
      <c r="C415" s="26">
        <v>3.3000000000000002E-2</v>
      </c>
      <c r="D415" s="7">
        <v>3.3000000000000002E-2</v>
      </c>
      <c r="E415" s="7" t="s">
        <v>7</v>
      </c>
      <c r="F415" s="7">
        <v>3.3000000000000002E-2</v>
      </c>
    </row>
    <row r="416" spans="1:6" ht="26.25">
      <c r="A416" s="5">
        <v>4</v>
      </c>
      <c r="B416" s="33" t="s">
        <v>400</v>
      </c>
      <c r="C416" s="26">
        <v>0.12</v>
      </c>
      <c r="D416" s="7">
        <v>0.12</v>
      </c>
      <c r="E416" s="7" t="s">
        <v>7</v>
      </c>
      <c r="F416" s="7">
        <v>0.12</v>
      </c>
    </row>
    <row r="417" spans="1:6">
      <c r="A417" s="5">
        <v>5</v>
      </c>
      <c r="B417" s="33" t="s">
        <v>401</v>
      </c>
      <c r="C417" s="26">
        <v>7.2999999999999995E-2</v>
      </c>
      <c r="D417" s="7">
        <v>1.9E-2</v>
      </c>
      <c r="E417" s="7" t="s">
        <v>7</v>
      </c>
      <c r="F417" s="7">
        <v>1.9E-2</v>
      </c>
    </row>
    <row r="418" spans="1:6">
      <c r="A418" s="5">
        <v>6</v>
      </c>
      <c r="B418" s="33" t="s">
        <v>232</v>
      </c>
      <c r="C418" s="26">
        <v>0.193</v>
      </c>
      <c r="D418" s="7">
        <v>0.193</v>
      </c>
      <c r="E418" s="7" t="s">
        <v>7</v>
      </c>
      <c r="F418" s="7">
        <v>0.193</v>
      </c>
    </row>
    <row r="419" spans="1:6" ht="26.25">
      <c r="A419" s="5">
        <v>7</v>
      </c>
      <c r="B419" s="33" t="s">
        <v>402</v>
      </c>
      <c r="C419" s="26">
        <v>0.05</v>
      </c>
      <c r="D419" s="7">
        <v>0.05</v>
      </c>
      <c r="E419" s="7" t="s">
        <v>7</v>
      </c>
      <c r="F419" s="7">
        <v>0.05</v>
      </c>
    </row>
    <row r="420" spans="1:6">
      <c r="A420" s="5">
        <v>8</v>
      </c>
      <c r="B420" s="33" t="s">
        <v>233</v>
      </c>
      <c r="C420" s="26">
        <v>0.193</v>
      </c>
      <c r="D420" s="7">
        <v>0.193</v>
      </c>
      <c r="E420" s="7" t="s">
        <v>7</v>
      </c>
      <c r="F420" s="7">
        <v>0.193</v>
      </c>
    </row>
    <row r="421" spans="1:6">
      <c r="A421" s="5">
        <v>9</v>
      </c>
      <c r="B421" s="33" t="s">
        <v>234</v>
      </c>
      <c r="C421" s="26">
        <v>1.6E-2</v>
      </c>
      <c r="D421" s="7">
        <v>1.6E-2</v>
      </c>
      <c r="E421" s="7" t="s">
        <v>7</v>
      </c>
      <c r="F421" s="7">
        <v>1.6E-2</v>
      </c>
    </row>
    <row r="422" spans="1:6">
      <c r="A422" s="20">
        <v>10</v>
      </c>
      <c r="B422" s="33" t="s">
        <v>425</v>
      </c>
      <c r="C422" s="26">
        <v>2.5999999999999999E-2</v>
      </c>
      <c r="D422" s="7">
        <v>2.5999999999999999E-2</v>
      </c>
      <c r="E422" s="7" t="s">
        <v>7</v>
      </c>
      <c r="F422" s="7">
        <v>2.5999999999999999E-2</v>
      </c>
    </row>
    <row r="423" spans="1:6">
      <c r="B423" s="2"/>
      <c r="D423" s="1"/>
      <c r="E423" s="1"/>
      <c r="F423" s="1"/>
    </row>
    <row r="424" spans="1:6">
      <c r="B424" s="2"/>
      <c r="D424" s="15"/>
      <c r="E424" s="16"/>
      <c r="F424" s="23"/>
    </row>
    <row r="425" spans="1:6">
      <c r="B425" s="2"/>
      <c r="D425" s="17"/>
      <c r="E425" s="22"/>
      <c r="F425" s="17"/>
    </row>
    <row r="426" spans="1:6">
      <c r="B426" s="2"/>
      <c r="D426" s="17"/>
      <c r="E426" s="17"/>
      <c r="F426" s="18"/>
    </row>
    <row r="427" spans="1:6">
      <c r="B427" s="2"/>
      <c r="D427" s="17"/>
      <c r="E427" s="17"/>
      <c r="F427" s="17"/>
    </row>
    <row r="428" spans="1:6">
      <c r="B428" s="2"/>
      <c r="D428" s="1"/>
      <c r="E428" s="1"/>
      <c r="F428" s="1"/>
    </row>
    <row r="429" spans="1:6">
      <c r="B429" s="2"/>
      <c r="D429" s="1"/>
      <c r="E429" s="1"/>
      <c r="F429" s="1"/>
    </row>
    <row r="430" spans="1:6">
      <c r="B430" s="2"/>
      <c r="D430" s="1"/>
      <c r="E430" s="1"/>
      <c r="F430" s="1"/>
    </row>
    <row r="431" spans="1:6">
      <c r="B431" s="2"/>
      <c r="D431" s="1"/>
      <c r="E431" s="1"/>
      <c r="F431" s="1"/>
    </row>
    <row r="432" spans="1:6">
      <c r="B432" s="2"/>
      <c r="D432" s="1"/>
      <c r="E432" s="1"/>
      <c r="F432" s="1"/>
    </row>
    <row r="433" spans="2:6">
      <c r="B433" s="2"/>
      <c r="D433" s="1"/>
      <c r="E433" s="1"/>
      <c r="F433" s="1"/>
    </row>
    <row r="434" spans="2:6">
      <c r="B434" s="2"/>
      <c r="D434" s="1"/>
      <c r="E434" s="1"/>
      <c r="F434" s="1"/>
    </row>
    <row r="435" spans="2:6">
      <c r="B435" s="2"/>
      <c r="D435" s="1"/>
      <c r="E435" s="1"/>
      <c r="F435" s="1"/>
    </row>
    <row r="436" spans="2:6">
      <c r="B436" s="2"/>
      <c r="D436" s="1"/>
      <c r="E436" s="1"/>
      <c r="F436" s="1"/>
    </row>
    <row r="437" spans="2:6">
      <c r="B437" s="2"/>
      <c r="D437" s="1"/>
      <c r="E437" s="1"/>
      <c r="F437" s="1"/>
    </row>
    <row r="438" spans="2:6">
      <c r="B438" s="2"/>
      <c r="D438" s="1"/>
      <c r="E438" s="1"/>
      <c r="F438" s="1"/>
    </row>
    <row r="439" spans="2:6">
      <c r="B439" s="2"/>
      <c r="D439" s="1"/>
      <c r="E439" s="1"/>
      <c r="F439" s="1"/>
    </row>
    <row r="440" spans="2:6">
      <c r="B440" s="2"/>
      <c r="D440" s="1"/>
      <c r="E440" s="1"/>
      <c r="F440" s="1"/>
    </row>
    <row r="441" spans="2:6">
      <c r="B441" s="2"/>
      <c r="D441" s="1"/>
      <c r="E441" s="1"/>
      <c r="F441" s="1"/>
    </row>
    <row r="442" spans="2:6">
      <c r="B442" s="2"/>
      <c r="D442" s="1"/>
      <c r="E442" s="1"/>
      <c r="F442" s="1"/>
    </row>
    <row r="443" spans="2:6">
      <c r="B443" s="2"/>
      <c r="D443" s="1"/>
      <c r="E443" s="1"/>
      <c r="F443" s="1"/>
    </row>
    <row r="444" spans="2:6">
      <c r="B444" s="2"/>
      <c r="D444" s="1"/>
      <c r="E444" s="1"/>
      <c r="F444" s="1"/>
    </row>
    <row r="445" spans="2:6">
      <c r="B445" s="2"/>
      <c r="D445" s="1"/>
      <c r="E445" s="1"/>
      <c r="F445" s="1"/>
    </row>
    <row r="446" spans="2:6">
      <c r="B446" s="2"/>
      <c r="D446" s="1"/>
      <c r="E446" s="1"/>
      <c r="F446" s="1"/>
    </row>
    <row r="447" spans="2:6">
      <c r="B447" s="2"/>
      <c r="D447" s="1"/>
      <c r="E447" s="1"/>
      <c r="F447" s="1"/>
    </row>
    <row r="448" spans="2:6">
      <c r="B448" s="2"/>
      <c r="D448" s="1"/>
      <c r="E448" s="1"/>
      <c r="F448" s="1"/>
    </row>
    <row r="449" spans="2:6">
      <c r="B449" s="2"/>
      <c r="D449" s="1"/>
      <c r="E449" s="1"/>
      <c r="F449" s="1"/>
    </row>
    <row r="450" spans="2:6">
      <c r="B450" s="2"/>
      <c r="D450" s="1"/>
      <c r="E450" s="1"/>
      <c r="F450" s="1"/>
    </row>
    <row r="451" spans="2:6">
      <c r="B451" s="2"/>
      <c r="D451" s="1"/>
      <c r="E451" s="1"/>
      <c r="F451" s="1"/>
    </row>
    <row r="452" spans="2:6">
      <c r="B452" s="2"/>
      <c r="D452" s="1"/>
      <c r="E452" s="1"/>
      <c r="F452" s="1"/>
    </row>
    <row r="453" spans="2:6">
      <c r="B453" s="2"/>
      <c r="D453" s="1"/>
      <c r="E453" s="1"/>
      <c r="F453" s="1"/>
    </row>
    <row r="454" spans="2:6">
      <c r="B454" s="2"/>
      <c r="D454" s="1"/>
      <c r="E454" s="1"/>
      <c r="F454" s="1"/>
    </row>
    <row r="455" spans="2:6">
      <c r="B455" s="2"/>
      <c r="D455" s="1"/>
      <c r="E455" s="1"/>
      <c r="F455" s="1"/>
    </row>
    <row r="456" spans="2:6">
      <c r="B456" s="2"/>
      <c r="D456" s="1"/>
      <c r="E456" s="1"/>
      <c r="F456" s="1"/>
    </row>
    <row r="457" spans="2:6">
      <c r="B457" s="2"/>
      <c r="D457" s="1"/>
      <c r="E457" s="1"/>
      <c r="F457" s="1"/>
    </row>
    <row r="458" spans="2:6">
      <c r="B458" s="2"/>
      <c r="D458" s="1"/>
      <c r="E458" s="1"/>
      <c r="F458" s="1"/>
    </row>
    <row r="459" spans="2:6">
      <c r="B459" s="2"/>
      <c r="D459" s="1"/>
      <c r="E459" s="1"/>
      <c r="F459" s="1"/>
    </row>
    <row r="460" spans="2:6">
      <c r="B460" s="2"/>
      <c r="D460" s="1"/>
      <c r="E460" s="1"/>
      <c r="F460" s="1"/>
    </row>
    <row r="461" spans="2:6">
      <c r="B461" s="2"/>
      <c r="D461" s="1"/>
      <c r="E461" s="1"/>
      <c r="F461" s="1"/>
    </row>
    <row r="462" spans="2:6">
      <c r="B462" s="2"/>
      <c r="D462" s="1"/>
      <c r="E462" s="1"/>
      <c r="F462" s="1"/>
    </row>
    <row r="463" spans="2:6">
      <c r="B463" s="2"/>
      <c r="D463" s="1"/>
      <c r="E463" s="1"/>
      <c r="F463" s="1"/>
    </row>
    <row r="464" spans="2:6">
      <c r="B464" s="2"/>
      <c r="D464" s="1"/>
      <c r="E464" s="1"/>
      <c r="F464" s="1"/>
    </row>
    <row r="465" spans="2:6">
      <c r="B465" s="2"/>
      <c r="D465" s="1"/>
      <c r="E465" s="1"/>
      <c r="F465" s="1"/>
    </row>
    <row r="466" spans="2:6">
      <c r="B466" s="2"/>
      <c r="D466" s="1"/>
      <c r="E466" s="1"/>
      <c r="F466" s="1"/>
    </row>
    <row r="467" spans="2:6">
      <c r="B467" s="2"/>
      <c r="D467" s="1"/>
      <c r="E467" s="1"/>
      <c r="F467" s="1"/>
    </row>
    <row r="468" spans="2:6">
      <c r="B468" s="2"/>
      <c r="D468" s="1"/>
      <c r="E468" s="1"/>
      <c r="F468" s="1"/>
    </row>
    <row r="469" spans="2:6">
      <c r="B469" s="2"/>
      <c r="D469" s="1"/>
      <c r="E469" s="1"/>
      <c r="F469" s="1"/>
    </row>
    <row r="470" spans="2:6">
      <c r="B470" s="2"/>
      <c r="D470" s="1"/>
      <c r="E470" s="1"/>
      <c r="F470" s="1"/>
    </row>
    <row r="471" spans="2:6">
      <c r="B471" s="2"/>
      <c r="D471" s="1"/>
      <c r="E471" s="1"/>
      <c r="F471" s="1"/>
    </row>
    <row r="472" spans="2:6">
      <c r="B472" s="2"/>
      <c r="D472" s="1"/>
      <c r="E472" s="1"/>
      <c r="F472" s="1"/>
    </row>
    <row r="473" spans="2:6">
      <c r="B473" s="2"/>
      <c r="D473" s="1"/>
      <c r="E473" s="1"/>
      <c r="F473" s="1"/>
    </row>
    <row r="474" spans="2:6">
      <c r="B474" s="2"/>
      <c r="D474" s="1"/>
      <c r="E474" s="1"/>
      <c r="F474" s="1"/>
    </row>
    <row r="475" spans="2:6">
      <c r="B475" s="2"/>
      <c r="D475" s="1"/>
      <c r="E475" s="1"/>
      <c r="F475" s="1"/>
    </row>
    <row r="476" spans="2:6">
      <c r="B476" s="2"/>
      <c r="D476" s="1"/>
      <c r="E476" s="1"/>
      <c r="F476" s="1"/>
    </row>
    <row r="477" spans="2:6">
      <c r="B477" s="2"/>
      <c r="D477" s="1"/>
      <c r="E477" s="1"/>
      <c r="F477" s="1"/>
    </row>
    <row r="478" spans="2:6">
      <c r="B478" s="2"/>
      <c r="D478" s="1"/>
      <c r="E478" s="1"/>
      <c r="F478" s="1"/>
    </row>
    <row r="479" spans="2:6">
      <c r="B479" s="2"/>
      <c r="D479" s="1"/>
      <c r="E479" s="1"/>
      <c r="F479" s="1"/>
    </row>
    <row r="480" spans="2:6">
      <c r="B480" s="2"/>
      <c r="D480" s="1"/>
      <c r="E480" s="1"/>
      <c r="F480" s="1"/>
    </row>
    <row r="481" spans="2:6">
      <c r="B481" s="2"/>
      <c r="D481" s="1"/>
      <c r="E481" s="1"/>
      <c r="F481" s="1"/>
    </row>
    <row r="482" spans="2:6">
      <c r="B482" s="2"/>
      <c r="D482" s="1"/>
      <c r="E482" s="1"/>
      <c r="F482" s="1"/>
    </row>
    <row r="483" spans="2:6">
      <c r="B483" s="2"/>
      <c r="D483" s="1"/>
      <c r="E483" s="1"/>
      <c r="F483" s="1"/>
    </row>
    <row r="484" spans="2:6">
      <c r="B484" s="2"/>
      <c r="D484" s="1"/>
      <c r="E484" s="1"/>
      <c r="F484" s="1"/>
    </row>
    <row r="485" spans="2:6">
      <c r="B485" s="2"/>
      <c r="D485" s="1"/>
      <c r="E485" s="1"/>
      <c r="F485" s="1"/>
    </row>
    <row r="486" spans="2:6">
      <c r="B486" s="2"/>
      <c r="D486" s="1"/>
      <c r="E486" s="1"/>
      <c r="F486" s="1"/>
    </row>
    <row r="487" spans="2:6">
      <c r="B487" s="2"/>
      <c r="D487" s="1"/>
      <c r="E487" s="1"/>
      <c r="F487" s="1"/>
    </row>
    <row r="488" spans="2:6">
      <c r="B488" s="2"/>
      <c r="D488" s="1"/>
      <c r="E488" s="1"/>
      <c r="F488" s="1"/>
    </row>
    <row r="489" spans="2:6">
      <c r="B489" s="2"/>
      <c r="D489" s="1"/>
      <c r="E489" s="1"/>
      <c r="F489" s="1"/>
    </row>
    <row r="490" spans="2:6">
      <c r="B490" s="2"/>
      <c r="D490" s="1"/>
      <c r="E490" s="1"/>
      <c r="F490" s="1"/>
    </row>
    <row r="491" spans="2:6">
      <c r="B491" s="2"/>
      <c r="D491" s="1"/>
      <c r="E491" s="1"/>
      <c r="F491" s="1"/>
    </row>
    <row r="492" spans="2:6">
      <c r="B492" s="2"/>
      <c r="D492" s="1"/>
      <c r="E492" s="1"/>
      <c r="F492" s="1"/>
    </row>
    <row r="493" spans="2:6">
      <c r="B493" s="2"/>
      <c r="D493" s="1"/>
      <c r="E493" s="1"/>
      <c r="F493" s="1"/>
    </row>
    <row r="494" spans="2:6">
      <c r="B494" s="2"/>
      <c r="D494" s="1"/>
      <c r="E494" s="1"/>
      <c r="F494" s="1"/>
    </row>
    <row r="495" spans="2:6">
      <c r="B495" s="2"/>
      <c r="D495" s="1"/>
      <c r="E495" s="1"/>
      <c r="F495" s="1"/>
    </row>
    <row r="496" spans="2:6">
      <c r="B496" s="2"/>
      <c r="D496" s="1"/>
      <c r="E496" s="1"/>
      <c r="F496" s="1"/>
    </row>
    <row r="497" spans="2:6">
      <c r="B497" s="2"/>
      <c r="D497" s="1"/>
      <c r="E497" s="1"/>
      <c r="F497" s="1"/>
    </row>
    <row r="498" spans="2:6">
      <c r="B498" s="2"/>
      <c r="D498" s="1"/>
      <c r="E498" s="1"/>
      <c r="F498" s="1"/>
    </row>
    <row r="499" spans="2:6">
      <c r="B499" s="2"/>
      <c r="D499" s="1"/>
      <c r="E499" s="1"/>
      <c r="F499" s="1"/>
    </row>
    <row r="500" spans="2:6">
      <c r="B500" s="2"/>
      <c r="D500" s="1"/>
      <c r="E500" s="1"/>
      <c r="F500" s="1"/>
    </row>
    <row r="501" spans="2:6">
      <c r="B501" s="2"/>
      <c r="D501" s="1"/>
      <c r="E501" s="1"/>
      <c r="F501" s="1"/>
    </row>
    <row r="502" spans="2:6">
      <c r="B502" s="2"/>
      <c r="D502" s="1"/>
      <c r="E502" s="1"/>
      <c r="F502" s="1"/>
    </row>
    <row r="503" spans="2:6">
      <c r="B503" s="2"/>
      <c r="D503" s="1"/>
      <c r="E503" s="1"/>
      <c r="F503" s="1"/>
    </row>
    <row r="504" spans="2:6">
      <c r="B504" s="2"/>
      <c r="D504" s="1"/>
      <c r="E504" s="1"/>
      <c r="F504" s="1"/>
    </row>
    <row r="505" spans="2:6">
      <c r="B505" s="2"/>
      <c r="D505" s="1"/>
      <c r="E505" s="1"/>
      <c r="F505" s="1"/>
    </row>
    <row r="506" spans="2:6">
      <c r="B506" s="2"/>
      <c r="D506" s="1"/>
      <c r="E506" s="1"/>
      <c r="F506" s="1"/>
    </row>
    <row r="507" spans="2:6">
      <c r="B507" s="2"/>
      <c r="D507" s="1"/>
      <c r="E507" s="1"/>
      <c r="F507" s="1"/>
    </row>
    <row r="508" spans="2:6">
      <c r="B508" s="2"/>
      <c r="D508" s="1"/>
      <c r="E508" s="1"/>
      <c r="F508" s="1"/>
    </row>
    <row r="509" spans="2:6">
      <c r="B509" s="2"/>
      <c r="D509" s="1"/>
      <c r="E509" s="1"/>
      <c r="F509" s="1"/>
    </row>
    <row r="510" spans="2:6">
      <c r="B510" s="2"/>
      <c r="D510" s="1"/>
      <c r="E510" s="1"/>
      <c r="F510" s="1"/>
    </row>
    <row r="511" spans="2:6">
      <c r="B511" s="2"/>
      <c r="D511" s="1"/>
      <c r="E511" s="1"/>
      <c r="F511" s="1"/>
    </row>
    <row r="512" spans="2:6">
      <c r="B512" s="2"/>
      <c r="D512" s="1"/>
      <c r="E512" s="1"/>
      <c r="F512" s="1"/>
    </row>
    <row r="513" spans="2:6">
      <c r="B513" s="2"/>
      <c r="D513" s="1"/>
      <c r="E513" s="1"/>
      <c r="F513" s="1"/>
    </row>
    <row r="514" spans="2:6">
      <c r="B514" s="2"/>
      <c r="D514" s="1"/>
      <c r="E514" s="1"/>
      <c r="F514" s="1"/>
    </row>
    <row r="515" spans="2:6">
      <c r="B515" s="2"/>
      <c r="D515" s="1"/>
      <c r="E515" s="1"/>
      <c r="F515" s="1"/>
    </row>
    <row r="516" spans="2:6">
      <c r="B516" s="2"/>
      <c r="D516" s="1"/>
      <c r="E516" s="1"/>
      <c r="F516" s="1"/>
    </row>
    <row r="517" spans="2:6">
      <c r="B517" s="2"/>
      <c r="D517" s="1"/>
      <c r="E517" s="1"/>
      <c r="F517" s="1"/>
    </row>
    <row r="518" spans="2:6">
      <c r="B518" s="2"/>
      <c r="D518" s="1"/>
      <c r="E518" s="1"/>
      <c r="F518" s="1"/>
    </row>
    <row r="519" spans="2:6">
      <c r="B519" s="2"/>
      <c r="D519" s="1"/>
      <c r="E519" s="1"/>
      <c r="F519" s="1"/>
    </row>
    <row r="520" spans="2:6">
      <c r="B520" s="2"/>
      <c r="D520" s="1"/>
      <c r="E520" s="1"/>
      <c r="F520" s="1"/>
    </row>
    <row r="521" spans="2:6">
      <c r="B521" s="2"/>
      <c r="D521" s="1"/>
      <c r="E521" s="1"/>
      <c r="F521" s="1"/>
    </row>
    <row r="522" spans="2:6">
      <c r="B522" s="2"/>
      <c r="D522" s="1"/>
      <c r="E522" s="1"/>
      <c r="F522" s="1"/>
    </row>
    <row r="523" spans="2:6">
      <c r="B523" s="2"/>
      <c r="D523" s="1"/>
      <c r="E523" s="1"/>
      <c r="F523" s="1"/>
    </row>
    <row r="524" spans="2:6">
      <c r="B524" s="2"/>
      <c r="D524" s="1"/>
      <c r="E524" s="1"/>
      <c r="F524" s="1"/>
    </row>
    <row r="525" spans="2:6">
      <c r="B525" s="2"/>
      <c r="D525" s="1"/>
      <c r="E525" s="1"/>
      <c r="F525" s="1"/>
    </row>
    <row r="526" spans="2:6">
      <c r="B526" s="2"/>
      <c r="D526" s="1"/>
      <c r="E526" s="1"/>
      <c r="F526" s="1"/>
    </row>
    <row r="527" spans="2:6">
      <c r="B527" s="2"/>
      <c r="D527" s="1"/>
      <c r="E527" s="1"/>
      <c r="F527" s="1"/>
    </row>
    <row r="528" spans="2:6">
      <c r="B528" s="2"/>
      <c r="D528" s="1"/>
      <c r="E528" s="1"/>
      <c r="F528" s="1"/>
    </row>
    <row r="529" spans="2:6">
      <c r="B529" s="2"/>
      <c r="D529" s="1"/>
      <c r="E529" s="1"/>
      <c r="F529" s="1"/>
    </row>
    <row r="530" spans="2:6">
      <c r="B530" s="2"/>
      <c r="D530" s="1"/>
      <c r="E530" s="1"/>
      <c r="F530" s="1"/>
    </row>
    <row r="531" spans="2:6">
      <c r="B531" s="2"/>
      <c r="D531" s="1"/>
      <c r="E531" s="1"/>
      <c r="F531" s="1"/>
    </row>
    <row r="532" spans="2:6">
      <c r="B532" s="2"/>
      <c r="D532" s="1"/>
      <c r="E532" s="1"/>
      <c r="F532" s="1"/>
    </row>
    <row r="533" spans="2:6">
      <c r="B533" s="2"/>
      <c r="D533" s="1"/>
      <c r="E533" s="1"/>
      <c r="F533" s="1"/>
    </row>
    <row r="534" spans="2:6">
      <c r="B534" s="2"/>
      <c r="D534" s="1"/>
      <c r="E534" s="1"/>
      <c r="F534" s="1"/>
    </row>
    <row r="535" spans="2:6">
      <c r="B535" s="2"/>
      <c r="D535" s="1"/>
      <c r="E535" s="1"/>
      <c r="F535" s="1"/>
    </row>
    <row r="536" spans="2:6">
      <c r="B536" s="2"/>
      <c r="D536" s="1"/>
      <c r="E536" s="1"/>
      <c r="F536" s="1"/>
    </row>
    <row r="537" spans="2:6">
      <c r="B537" s="2"/>
      <c r="D537" s="1"/>
      <c r="E537" s="1"/>
      <c r="F537" s="1"/>
    </row>
    <row r="538" spans="2:6">
      <c r="B538" s="2"/>
      <c r="D538" s="1"/>
      <c r="E538" s="1"/>
      <c r="F538" s="1"/>
    </row>
    <row r="539" spans="2:6">
      <c r="B539" s="2"/>
      <c r="D539" s="1"/>
      <c r="E539" s="1"/>
      <c r="F539" s="1"/>
    </row>
    <row r="540" spans="2:6">
      <c r="B540" s="2"/>
      <c r="D540" s="1"/>
      <c r="E540" s="1"/>
      <c r="F540" s="1"/>
    </row>
    <row r="541" spans="2:6">
      <c r="B541" s="2"/>
      <c r="D541" s="1"/>
      <c r="E541" s="1"/>
      <c r="F541" s="1"/>
    </row>
    <row r="542" spans="2:6">
      <c r="B542" s="2"/>
      <c r="D542" s="1"/>
      <c r="E542" s="1"/>
      <c r="F542" s="1"/>
    </row>
    <row r="543" spans="2:6">
      <c r="B543" s="2"/>
      <c r="D543" s="1"/>
      <c r="E543" s="1"/>
      <c r="F543" s="1"/>
    </row>
    <row r="544" spans="2:6">
      <c r="B544" s="2"/>
      <c r="D544" s="1"/>
      <c r="E544" s="1"/>
      <c r="F544" s="1"/>
    </row>
    <row r="545" spans="2:6">
      <c r="B545" s="2"/>
      <c r="D545" s="1"/>
      <c r="E545" s="1"/>
      <c r="F545" s="1"/>
    </row>
    <row r="546" spans="2:6">
      <c r="B546" s="2"/>
      <c r="D546" s="1"/>
      <c r="E546" s="1"/>
      <c r="F546" s="1"/>
    </row>
    <row r="547" spans="2:6">
      <c r="B547" s="2"/>
      <c r="D547" s="1"/>
      <c r="E547" s="1"/>
      <c r="F547" s="1"/>
    </row>
    <row r="548" spans="2:6">
      <c r="B548" s="2"/>
      <c r="D548" s="1"/>
      <c r="E548" s="1"/>
      <c r="F548" s="1"/>
    </row>
    <row r="549" spans="2:6">
      <c r="B549" s="2"/>
      <c r="D549" s="1"/>
      <c r="E549" s="1"/>
      <c r="F549" s="1"/>
    </row>
    <row r="550" spans="2:6">
      <c r="B550" s="2"/>
      <c r="D550" s="1"/>
      <c r="E550" s="1"/>
      <c r="F550" s="1"/>
    </row>
    <row r="551" spans="2:6">
      <c r="B551" s="2"/>
      <c r="D551" s="1"/>
      <c r="E551" s="1"/>
      <c r="F551" s="1"/>
    </row>
    <row r="552" spans="2:6">
      <c r="B552" s="2"/>
      <c r="D552" s="1"/>
      <c r="E552" s="1"/>
      <c r="F552" s="1"/>
    </row>
    <row r="553" spans="2:6">
      <c r="B553" s="2"/>
      <c r="D553" s="1"/>
      <c r="E553" s="1"/>
      <c r="F553" s="1"/>
    </row>
    <row r="554" spans="2:6">
      <c r="B554" s="2"/>
      <c r="D554" s="1"/>
      <c r="E554" s="1"/>
      <c r="F554" s="1"/>
    </row>
    <row r="555" spans="2:6">
      <c r="B555" s="2"/>
      <c r="D555" s="1"/>
      <c r="E555" s="1"/>
      <c r="F555" s="1"/>
    </row>
    <row r="556" spans="2:6">
      <c r="B556" s="2"/>
      <c r="D556" s="1"/>
      <c r="E556" s="1"/>
      <c r="F556" s="1"/>
    </row>
    <row r="557" spans="2:6">
      <c r="B557" s="2"/>
      <c r="D557" s="1"/>
      <c r="E557" s="1"/>
      <c r="F557" s="1"/>
    </row>
    <row r="558" spans="2:6">
      <c r="B558" s="2"/>
      <c r="D558" s="1"/>
      <c r="E558" s="1"/>
      <c r="F558" s="1"/>
    </row>
    <row r="559" spans="2:6">
      <c r="B559" s="2"/>
      <c r="D559" s="1"/>
      <c r="E559" s="1"/>
      <c r="F559" s="1"/>
    </row>
    <row r="560" spans="2:6">
      <c r="B560" s="2"/>
      <c r="D560" s="1"/>
      <c r="E560" s="1"/>
      <c r="F560" s="1"/>
    </row>
    <row r="561" spans="2:6">
      <c r="B561" s="2"/>
      <c r="D561" s="1"/>
      <c r="E561" s="1"/>
      <c r="F561" s="1"/>
    </row>
    <row r="562" spans="2:6">
      <c r="B562" s="2"/>
      <c r="D562" s="1"/>
      <c r="E562" s="1"/>
      <c r="F562" s="1"/>
    </row>
    <row r="563" spans="2:6">
      <c r="B563" s="2"/>
      <c r="D563" s="1"/>
      <c r="E563" s="1"/>
      <c r="F563" s="1"/>
    </row>
    <row r="564" spans="2:6">
      <c r="B564" s="2"/>
      <c r="D564" s="1"/>
      <c r="E564" s="1"/>
      <c r="F564" s="1"/>
    </row>
    <row r="565" spans="2:6">
      <c r="B565" s="2"/>
      <c r="D565" s="1"/>
      <c r="E565" s="1"/>
      <c r="F565" s="1"/>
    </row>
    <row r="566" spans="2:6">
      <c r="B566" s="2"/>
      <c r="D566" s="1"/>
      <c r="E566" s="1"/>
      <c r="F566" s="1"/>
    </row>
    <row r="567" spans="2:6">
      <c r="B567" s="2"/>
      <c r="D567" s="1"/>
      <c r="E567" s="1"/>
      <c r="F567" s="1"/>
    </row>
    <row r="568" spans="2:6">
      <c r="B568" s="2"/>
      <c r="D568" s="1"/>
      <c r="E568" s="1"/>
      <c r="F568" s="1"/>
    </row>
    <row r="569" spans="2:6">
      <c r="B569" s="2"/>
      <c r="D569" s="1"/>
      <c r="E569" s="1"/>
      <c r="F569" s="1"/>
    </row>
    <row r="570" spans="2:6">
      <c r="B570" s="2"/>
      <c r="D570" s="1"/>
      <c r="E570" s="1"/>
      <c r="F570" s="1"/>
    </row>
    <row r="571" spans="2:6">
      <c r="B571" s="2"/>
      <c r="D571" s="1"/>
      <c r="E571" s="1"/>
      <c r="F571" s="1"/>
    </row>
    <row r="572" spans="2:6">
      <c r="B572" s="2"/>
      <c r="D572" s="1"/>
      <c r="E572" s="1"/>
      <c r="F572" s="1"/>
    </row>
    <row r="573" spans="2:6">
      <c r="B573" s="2"/>
      <c r="D573" s="1"/>
      <c r="E573" s="1"/>
      <c r="F573" s="1"/>
    </row>
    <row r="574" spans="2:6">
      <c r="B574" s="2"/>
      <c r="D574" s="1"/>
      <c r="E574" s="1"/>
      <c r="F574" s="1"/>
    </row>
    <row r="575" spans="2:6">
      <c r="B575" s="2"/>
      <c r="D575" s="1"/>
      <c r="E575" s="1"/>
      <c r="F575" s="1"/>
    </row>
    <row r="576" spans="2:6">
      <c r="B576" s="2"/>
      <c r="D576" s="1"/>
      <c r="E576" s="1"/>
      <c r="F576" s="1"/>
    </row>
    <row r="577" spans="2:6">
      <c r="B577" s="2"/>
      <c r="D577" s="1"/>
      <c r="E577" s="1"/>
      <c r="F577" s="1"/>
    </row>
    <row r="578" spans="2:6">
      <c r="B578" s="2"/>
      <c r="D578" s="1"/>
      <c r="E578" s="1"/>
      <c r="F578" s="1"/>
    </row>
    <row r="579" spans="2:6">
      <c r="B579" s="2"/>
      <c r="D579" s="1"/>
      <c r="E579" s="1"/>
      <c r="F579" s="1"/>
    </row>
    <row r="580" spans="2:6">
      <c r="B580" s="2"/>
      <c r="D580" s="1"/>
      <c r="E580" s="1"/>
      <c r="F580" s="1"/>
    </row>
    <row r="581" spans="2:6">
      <c r="B581" s="2"/>
      <c r="D581" s="1"/>
      <c r="E581" s="1"/>
      <c r="F581" s="1"/>
    </row>
    <row r="582" spans="2:6">
      <c r="B582" s="2"/>
      <c r="D582" s="1"/>
      <c r="E582" s="1"/>
      <c r="F582" s="1"/>
    </row>
    <row r="583" spans="2:6">
      <c r="B583" s="2"/>
      <c r="D583" s="1"/>
      <c r="E583" s="1"/>
      <c r="F583" s="1"/>
    </row>
    <row r="584" spans="2:6">
      <c r="B584" s="2"/>
      <c r="D584" s="1"/>
      <c r="E584" s="1"/>
      <c r="F584" s="1"/>
    </row>
    <row r="585" spans="2:6">
      <c r="B585" s="2"/>
      <c r="D585" s="1"/>
      <c r="E585" s="1"/>
      <c r="F585" s="1"/>
    </row>
    <row r="586" spans="2:6">
      <c r="B586" s="2"/>
      <c r="D586" s="1"/>
      <c r="E586" s="1"/>
      <c r="F586" s="1"/>
    </row>
    <row r="587" spans="2:6">
      <c r="B587" s="2"/>
      <c r="D587" s="1"/>
      <c r="E587" s="1"/>
      <c r="F587" s="1"/>
    </row>
    <row r="588" spans="2:6">
      <c r="B588" s="2"/>
      <c r="D588" s="1"/>
      <c r="E588" s="1"/>
      <c r="F588" s="1"/>
    </row>
    <row r="589" spans="2:6">
      <c r="B589" s="2"/>
      <c r="D589" s="1"/>
      <c r="E589" s="1"/>
      <c r="F589" s="1"/>
    </row>
    <row r="590" spans="2:6">
      <c r="B590" s="2"/>
      <c r="D590" s="1"/>
      <c r="E590" s="1"/>
      <c r="F590" s="1"/>
    </row>
    <row r="591" spans="2:6">
      <c r="B591" s="2"/>
      <c r="D591" s="1"/>
      <c r="E591" s="1"/>
      <c r="F591" s="1"/>
    </row>
    <row r="592" spans="2:6">
      <c r="B592" s="2"/>
      <c r="D592" s="1"/>
      <c r="E592" s="1"/>
      <c r="F592" s="1"/>
    </row>
    <row r="593" spans="2:6">
      <c r="B593" s="2"/>
      <c r="D593" s="1"/>
      <c r="E593" s="1"/>
      <c r="F593" s="1"/>
    </row>
    <row r="594" spans="2:6">
      <c r="B594" s="2"/>
      <c r="D594" s="1"/>
      <c r="E594" s="1"/>
      <c r="F594" s="1"/>
    </row>
    <row r="595" spans="2:6">
      <c r="B595" s="2"/>
      <c r="D595" s="1"/>
      <c r="E595" s="1"/>
      <c r="F595" s="1"/>
    </row>
    <row r="596" spans="2:6">
      <c r="B596" s="2"/>
      <c r="D596" s="1"/>
      <c r="E596" s="1"/>
      <c r="F596" s="1"/>
    </row>
    <row r="597" spans="2:6">
      <c r="B597" s="2"/>
      <c r="D597" s="1"/>
      <c r="E597" s="1"/>
      <c r="F597" s="1"/>
    </row>
    <row r="598" spans="2:6">
      <c r="B598" s="2"/>
      <c r="D598" s="1"/>
      <c r="E598" s="1"/>
      <c r="F598" s="1"/>
    </row>
    <row r="599" spans="2:6">
      <c r="B599" s="2"/>
      <c r="D599" s="1"/>
      <c r="E599" s="1"/>
      <c r="F599" s="1"/>
    </row>
    <row r="600" spans="2:6">
      <c r="B600" s="2"/>
      <c r="D600" s="1"/>
      <c r="E600" s="1"/>
      <c r="F600" s="1"/>
    </row>
    <row r="601" spans="2:6">
      <c r="B601" s="2"/>
      <c r="D601" s="1"/>
      <c r="E601" s="1"/>
      <c r="F601" s="1"/>
    </row>
    <row r="602" spans="2:6">
      <c r="B602" s="2"/>
      <c r="D602" s="1"/>
      <c r="E602" s="1"/>
      <c r="F602" s="1"/>
    </row>
    <row r="603" spans="2:6">
      <c r="B603" s="2"/>
      <c r="D603" s="1"/>
      <c r="E603" s="1"/>
      <c r="F603" s="1"/>
    </row>
    <row r="604" spans="2:6">
      <c r="B604" s="2"/>
      <c r="D604" s="1"/>
      <c r="E604" s="1"/>
      <c r="F604" s="1"/>
    </row>
    <row r="605" spans="2:6">
      <c r="B605" s="2"/>
      <c r="D605" s="1"/>
      <c r="E605" s="1"/>
      <c r="F605" s="1"/>
    </row>
    <row r="606" spans="2:6">
      <c r="B606" s="2"/>
      <c r="D606" s="1"/>
      <c r="E606" s="1"/>
      <c r="F606" s="1"/>
    </row>
    <row r="607" spans="2:6">
      <c r="B607" s="2"/>
      <c r="D607" s="1"/>
      <c r="E607" s="1"/>
      <c r="F607" s="1"/>
    </row>
    <row r="608" spans="2:6">
      <c r="B608" s="2"/>
      <c r="D608" s="1"/>
      <c r="E608" s="1"/>
      <c r="F608" s="1"/>
    </row>
    <row r="609" spans="2:6">
      <c r="B609" s="2"/>
      <c r="D609" s="1"/>
      <c r="E609" s="1"/>
      <c r="F609" s="1"/>
    </row>
    <row r="610" spans="2:6">
      <c r="B610" s="2"/>
      <c r="D610" s="1"/>
      <c r="E610" s="1"/>
      <c r="F610" s="1"/>
    </row>
    <row r="611" spans="2:6">
      <c r="B611" s="2"/>
      <c r="D611" s="1"/>
      <c r="E611" s="1"/>
      <c r="F611" s="1"/>
    </row>
    <row r="612" spans="2:6">
      <c r="B612" s="2"/>
      <c r="D612" s="1"/>
      <c r="E612" s="1"/>
      <c r="F612" s="1"/>
    </row>
    <row r="613" spans="2:6">
      <c r="B613" s="2"/>
      <c r="D613" s="1"/>
      <c r="E613" s="1"/>
      <c r="F613" s="1"/>
    </row>
    <row r="614" spans="2:6">
      <c r="B614" s="2"/>
      <c r="D614" s="1"/>
      <c r="E614" s="1"/>
      <c r="F614" s="1"/>
    </row>
    <row r="615" spans="2:6">
      <c r="B615" s="2"/>
      <c r="D615" s="1"/>
      <c r="E615" s="1"/>
      <c r="F615" s="1"/>
    </row>
    <row r="616" spans="2:6">
      <c r="B616" s="2"/>
      <c r="D616" s="1"/>
      <c r="E616" s="1"/>
      <c r="F616" s="1"/>
    </row>
    <row r="617" spans="2:6">
      <c r="B617" s="2"/>
      <c r="D617" s="1"/>
      <c r="E617" s="1"/>
      <c r="F617" s="1"/>
    </row>
    <row r="618" spans="2:6">
      <c r="B618" s="2"/>
      <c r="D618" s="1"/>
      <c r="E618" s="1"/>
      <c r="F618" s="1"/>
    </row>
    <row r="619" spans="2:6">
      <c r="B619" s="2"/>
      <c r="D619" s="1"/>
      <c r="E619" s="1"/>
      <c r="F619" s="1"/>
    </row>
    <row r="620" spans="2:6">
      <c r="B620" s="2"/>
      <c r="D620" s="1"/>
      <c r="E620" s="1"/>
      <c r="F620" s="1"/>
    </row>
    <row r="621" spans="2:6">
      <c r="B621" s="2"/>
      <c r="D621" s="1"/>
      <c r="E621" s="1"/>
      <c r="F621" s="1"/>
    </row>
    <row r="622" spans="2:6">
      <c r="B622" s="2"/>
      <c r="D622" s="1"/>
      <c r="E622" s="1"/>
      <c r="F622" s="1"/>
    </row>
    <row r="623" spans="2:6">
      <c r="B623" s="2"/>
      <c r="D623" s="1"/>
      <c r="E623" s="1"/>
      <c r="F623" s="1"/>
    </row>
    <row r="624" spans="2:6">
      <c r="B624" s="2"/>
      <c r="D624" s="1"/>
      <c r="E624" s="1"/>
      <c r="F624" s="1"/>
    </row>
    <row r="625" spans="2:6">
      <c r="B625" s="2"/>
      <c r="D625" s="1"/>
      <c r="E625" s="1"/>
      <c r="F625" s="1"/>
    </row>
    <row r="626" spans="2:6">
      <c r="B626" s="2"/>
      <c r="D626" s="1"/>
      <c r="E626" s="1"/>
      <c r="F626" s="1"/>
    </row>
    <row r="627" spans="2:6">
      <c r="B627" s="2"/>
      <c r="D627" s="1"/>
      <c r="E627" s="1"/>
      <c r="F627" s="1"/>
    </row>
    <row r="628" spans="2:6">
      <c r="B628" s="2"/>
      <c r="D628" s="1"/>
      <c r="E628" s="1"/>
      <c r="F628" s="1"/>
    </row>
    <row r="629" spans="2:6">
      <c r="B629" s="2"/>
      <c r="D629" s="1"/>
      <c r="E629" s="1"/>
      <c r="F629" s="1"/>
    </row>
    <row r="630" spans="2:6">
      <c r="B630" s="2"/>
      <c r="D630" s="1"/>
      <c r="E630" s="1"/>
      <c r="F630" s="1"/>
    </row>
    <row r="631" spans="2:6">
      <c r="B631" s="2"/>
      <c r="D631" s="1"/>
      <c r="E631" s="1"/>
      <c r="F631" s="1"/>
    </row>
    <row r="632" spans="2:6">
      <c r="B632" s="2"/>
      <c r="D632" s="1"/>
      <c r="E632" s="1"/>
      <c r="F632" s="1"/>
    </row>
    <row r="633" spans="2:6">
      <c r="B633" s="2"/>
      <c r="D633" s="1"/>
      <c r="E633" s="1"/>
      <c r="F633" s="1"/>
    </row>
    <row r="634" spans="2:6">
      <c r="B634" s="2"/>
      <c r="D634" s="1"/>
      <c r="E634" s="1"/>
      <c r="F634" s="1"/>
    </row>
    <row r="635" spans="2:6">
      <c r="B635" s="2"/>
      <c r="D635" s="1"/>
      <c r="E635" s="1"/>
      <c r="F635" s="1"/>
    </row>
    <row r="636" spans="2:6">
      <c r="B636" s="2"/>
      <c r="D636" s="1"/>
      <c r="E636" s="1"/>
      <c r="F636" s="1"/>
    </row>
    <row r="637" spans="2:6">
      <c r="B637" s="2"/>
      <c r="D637" s="1"/>
      <c r="E637" s="1"/>
      <c r="F637" s="1"/>
    </row>
    <row r="638" spans="2:6">
      <c r="B638" s="2"/>
      <c r="D638" s="1"/>
      <c r="E638" s="1"/>
      <c r="F638" s="1"/>
    </row>
    <row r="639" spans="2:6">
      <c r="B639" s="2"/>
      <c r="D639" s="1"/>
      <c r="E639" s="1"/>
      <c r="F639" s="1"/>
    </row>
    <row r="640" spans="2:6">
      <c r="B640" s="2"/>
      <c r="D640" s="1"/>
      <c r="E640" s="1"/>
      <c r="F640" s="1"/>
    </row>
    <row r="641" spans="2:6">
      <c r="B641" s="2"/>
      <c r="D641" s="1"/>
      <c r="E641" s="1"/>
      <c r="F641" s="1"/>
    </row>
    <row r="642" spans="2:6">
      <c r="B642" s="2"/>
      <c r="D642" s="1"/>
      <c r="E642" s="1"/>
      <c r="F642" s="1"/>
    </row>
    <row r="643" spans="2:6">
      <c r="B643" s="2"/>
      <c r="D643" s="1"/>
      <c r="E643" s="1"/>
      <c r="F643" s="1"/>
    </row>
    <row r="644" spans="2:6">
      <c r="B644" s="2"/>
      <c r="D644" s="1"/>
      <c r="E644" s="1"/>
      <c r="F644" s="1"/>
    </row>
    <row r="645" spans="2:6">
      <c r="B645" s="2"/>
      <c r="D645" s="1"/>
      <c r="E645" s="1"/>
      <c r="F645" s="1"/>
    </row>
    <row r="646" spans="2:6">
      <c r="B646" s="2"/>
      <c r="D646" s="1"/>
      <c r="E646" s="1"/>
      <c r="F646" s="1"/>
    </row>
    <row r="647" spans="2:6">
      <c r="B647" s="2"/>
      <c r="D647" s="1"/>
      <c r="E647" s="1"/>
      <c r="F647" s="1"/>
    </row>
    <row r="648" spans="2:6">
      <c r="B648" s="2"/>
      <c r="D648" s="1"/>
      <c r="E648" s="1"/>
      <c r="F648" s="1"/>
    </row>
    <row r="649" spans="2:6">
      <c r="B649" s="2"/>
      <c r="D649" s="1"/>
      <c r="E649" s="1"/>
      <c r="F649" s="1"/>
    </row>
    <row r="650" spans="2:6">
      <c r="B650" s="2"/>
      <c r="D650" s="1"/>
      <c r="E650" s="1"/>
      <c r="F650" s="1"/>
    </row>
    <row r="651" spans="2:6">
      <c r="B651" s="2"/>
      <c r="D651" s="1"/>
      <c r="E651" s="1"/>
      <c r="F651" s="1"/>
    </row>
    <row r="652" spans="2:6">
      <c r="B652" s="2"/>
      <c r="D652" s="1"/>
      <c r="E652" s="1"/>
      <c r="F652" s="1"/>
    </row>
    <row r="653" spans="2:6">
      <c r="B653" s="2"/>
      <c r="D653" s="1"/>
      <c r="E653" s="1"/>
      <c r="F653" s="1"/>
    </row>
    <row r="654" spans="2:6">
      <c r="B654" s="2"/>
      <c r="D654" s="1"/>
      <c r="E654" s="1"/>
      <c r="F654" s="1"/>
    </row>
    <row r="655" spans="2:6">
      <c r="B655" s="2"/>
      <c r="D655" s="1"/>
      <c r="E655" s="1"/>
      <c r="F655" s="1"/>
    </row>
    <row r="656" spans="2:6">
      <c r="B656" s="2"/>
      <c r="D656" s="1"/>
      <c r="E656" s="1"/>
      <c r="F656" s="1"/>
    </row>
    <row r="657" spans="2:6">
      <c r="B657" s="2"/>
      <c r="D657" s="1"/>
      <c r="E657" s="1"/>
      <c r="F657" s="1"/>
    </row>
    <row r="658" spans="2:6">
      <c r="B658" s="2"/>
      <c r="D658" s="1"/>
      <c r="E658" s="1"/>
      <c r="F658" s="1"/>
    </row>
    <row r="659" spans="2:6">
      <c r="B659" s="2"/>
      <c r="D659" s="1"/>
      <c r="E659" s="1"/>
      <c r="F659" s="1"/>
    </row>
    <row r="660" spans="2:6">
      <c r="B660" s="2"/>
      <c r="D660" s="1"/>
      <c r="E660" s="1"/>
      <c r="F660" s="1"/>
    </row>
    <row r="661" spans="2:6">
      <c r="B661" s="2"/>
      <c r="D661" s="1"/>
      <c r="E661" s="1"/>
      <c r="F661" s="1"/>
    </row>
    <row r="662" spans="2:6">
      <c r="B662" s="2"/>
      <c r="D662" s="1"/>
      <c r="E662" s="1"/>
      <c r="F662" s="1"/>
    </row>
    <row r="663" spans="2:6">
      <c r="B663" s="2"/>
      <c r="D663" s="1"/>
      <c r="E663" s="1"/>
      <c r="F663" s="1"/>
    </row>
    <row r="664" spans="2:6">
      <c r="B664" s="2"/>
      <c r="D664" s="1"/>
      <c r="E664" s="1"/>
      <c r="F664" s="1"/>
    </row>
    <row r="665" spans="2:6">
      <c r="B665" s="2"/>
      <c r="D665" s="1"/>
      <c r="E665" s="1"/>
      <c r="F665" s="1"/>
    </row>
    <row r="666" spans="2:6">
      <c r="B666" s="2"/>
      <c r="D666" s="1"/>
      <c r="E666" s="1"/>
      <c r="F666" s="1"/>
    </row>
    <row r="667" spans="2:6">
      <c r="B667" s="2"/>
      <c r="D667" s="1"/>
      <c r="E667" s="1"/>
      <c r="F667" s="1"/>
    </row>
    <row r="668" spans="2:6">
      <c r="B668" s="2"/>
      <c r="D668" s="1"/>
      <c r="E668" s="1"/>
      <c r="F668" s="1"/>
    </row>
    <row r="669" spans="2:6">
      <c r="B669" s="2"/>
      <c r="D669" s="1"/>
      <c r="E669" s="1"/>
      <c r="F669" s="1"/>
    </row>
    <row r="670" spans="2:6">
      <c r="B670" s="2"/>
      <c r="D670" s="1"/>
      <c r="E670" s="1"/>
      <c r="F670" s="1"/>
    </row>
    <row r="671" spans="2:6">
      <c r="B671" s="2"/>
      <c r="D671" s="1"/>
      <c r="E671" s="1"/>
      <c r="F671" s="1"/>
    </row>
    <row r="672" spans="2:6">
      <c r="B672" s="2"/>
      <c r="D672" s="1"/>
      <c r="E672" s="1"/>
      <c r="F672" s="1"/>
    </row>
    <row r="673" spans="2:6">
      <c r="B673" s="2"/>
      <c r="D673" s="1"/>
      <c r="E673" s="1"/>
      <c r="F673" s="1"/>
    </row>
    <row r="674" spans="2:6">
      <c r="B674" s="2"/>
      <c r="D674" s="1"/>
      <c r="E674" s="1"/>
      <c r="F674" s="1"/>
    </row>
    <row r="675" spans="2:6">
      <c r="B675" s="2"/>
      <c r="D675" s="1"/>
      <c r="E675" s="1"/>
      <c r="F675" s="1"/>
    </row>
    <row r="676" spans="2:6">
      <c r="B676" s="2"/>
      <c r="D676" s="1"/>
      <c r="E676" s="1"/>
      <c r="F676" s="1"/>
    </row>
    <row r="677" spans="2:6">
      <c r="B677" s="2"/>
      <c r="D677" s="1"/>
      <c r="E677" s="1"/>
      <c r="F677" s="1"/>
    </row>
    <row r="678" spans="2:6">
      <c r="B678" s="2"/>
      <c r="D678" s="1"/>
      <c r="E678" s="1"/>
      <c r="F678" s="1"/>
    </row>
    <row r="679" spans="2:6">
      <c r="B679" s="2"/>
      <c r="D679" s="1"/>
      <c r="E679" s="1"/>
      <c r="F679" s="1"/>
    </row>
    <row r="680" spans="2:6">
      <c r="B680" s="2"/>
      <c r="D680" s="1"/>
      <c r="E680" s="1"/>
      <c r="F680" s="1"/>
    </row>
    <row r="681" spans="2:6">
      <c r="B681" s="2"/>
      <c r="D681" s="1"/>
      <c r="E681" s="1"/>
      <c r="F681" s="1"/>
    </row>
    <row r="682" spans="2:6">
      <c r="B682" s="2"/>
      <c r="D682" s="1"/>
      <c r="E682" s="1"/>
      <c r="F682" s="1"/>
    </row>
    <row r="683" spans="2:6">
      <c r="B683" s="2"/>
      <c r="D683" s="1"/>
      <c r="E683" s="1"/>
      <c r="F683" s="1"/>
    </row>
    <row r="684" spans="2:6">
      <c r="B684" s="2"/>
      <c r="D684" s="1"/>
      <c r="E684" s="1"/>
      <c r="F684" s="1"/>
    </row>
    <row r="685" spans="2:6">
      <c r="B685" s="2"/>
      <c r="D685" s="1"/>
      <c r="E685" s="1"/>
      <c r="F685" s="1"/>
    </row>
    <row r="686" spans="2:6">
      <c r="B686" s="2"/>
      <c r="D686" s="1"/>
      <c r="E686" s="1"/>
      <c r="F686" s="1"/>
    </row>
    <row r="687" spans="2:6">
      <c r="B687" s="2"/>
      <c r="D687" s="1"/>
      <c r="E687" s="1"/>
      <c r="F687" s="1"/>
    </row>
    <row r="688" spans="2:6">
      <c r="B688" s="2"/>
      <c r="D688" s="1"/>
      <c r="E688" s="1"/>
      <c r="F688" s="1"/>
    </row>
    <row r="689" spans="2:6">
      <c r="B689" s="2"/>
      <c r="D689" s="1"/>
      <c r="E689" s="1"/>
      <c r="F689" s="1"/>
    </row>
    <row r="690" spans="2:6">
      <c r="B690" s="2"/>
      <c r="D690" s="1"/>
      <c r="E690" s="1"/>
      <c r="F690" s="1"/>
    </row>
    <row r="691" spans="2:6">
      <c r="B691" s="2"/>
      <c r="D691" s="1"/>
      <c r="E691" s="1"/>
      <c r="F691" s="1"/>
    </row>
    <row r="692" spans="2:6">
      <c r="B692" s="2"/>
      <c r="D692" s="1"/>
      <c r="E692" s="1"/>
      <c r="F692" s="1"/>
    </row>
    <row r="693" spans="2:6">
      <c r="B693" s="2"/>
      <c r="D693" s="1"/>
      <c r="E693" s="1"/>
      <c r="F693" s="1"/>
    </row>
    <row r="694" spans="2:6">
      <c r="B694" s="2"/>
      <c r="D694" s="1"/>
      <c r="E694" s="1"/>
      <c r="F694" s="1"/>
    </row>
    <row r="695" spans="2:6">
      <c r="B695" s="2"/>
      <c r="D695" s="1"/>
      <c r="E695" s="1"/>
      <c r="F695" s="1"/>
    </row>
    <row r="696" spans="2:6">
      <c r="B696" s="2"/>
      <c r="D696" s="1"/>
      <c r="E696" s="1"/>
      <c r="F696" s="1"/>
    </row>
    <row r="697" spans="2:6">
      <c r="B697" s="2"/>
      <c r="D697" s="1"/>
      <c r="E697" s="1"/>
      <c r="F697" s="1"/>
    </row>
    <row r="698" spans="2:6">
      <c r="B698" s="2"/>
      <c r="D698" s="1"/>
      <c r="E698" s="1"/>
      <c r="F698" s="1"/>
    </row>
    <row r="699" spans="2:6">
      <c r="B699" s="2"/>
      <c r="D699" s="1"/>
      <c r="E699" s="1"/>
      <c r="F699" s="1"/>
    </row>
    <row r="700" spans="2:6">
      <c r="B700" s="2"/>
      <c r="D700" s="1"/>
      <c r="E700" s="1"/>
      <c r="F700" s="1"/>
    </row>
    <row r="701" spans="2:6">
      <c r="B701" s="2"/>
      <c r="D701" s="1"/>
      <c r="E701" s="1"/>
      <c r="F701" s="1"/>
    </row>
    <row r="702" spans="2:6">
      <c r="B702" s="2"/>
      <c r="D702" s="1"/>
      <c r="E702" s="1"/>
      <c r="F702" s="1"/>
    </row>
    <row r="703" spans="2:6">
      <c r="B703" s="2"/>
      <c r="D703" s="1"/>
      <c r="E703" s="1"/>
      <c r="F703" s="1"/>
    </row>
    <row r="704" spans="2:6">
      <c r="B704" s="2"/>
      <c r="D704" s="1"/>
      <c r="E704" s="1"/>
      <c r="F704" s="1"/>
    </row>
    <row r="705" spans="2:6">
      <c r="B705" s="2"/>
      <c r="D705" s="1"/>
      <c r="E705" s="1"/>
      <c r="F705" s="1"/>
    </row>
    <row r="706" spans="2:6">
      <c r="B706" s="2"/>
      <c r="D706" s="1"/>
      <c r="E706" s="1"/>
      <c r="F706" s="1"/>
    </row>
    <row r="707" spans="2:6">
      <c r="B707" s="2"/>
      <c r="D707" s="1"/>
      <c r="E707" s="1"/>
      <c r="F707" s="1"/>
    </row>
    <row r="708" spans="2:6">
      <c r="B708" s="2"/>
      <c r="D708" s="1"/>
      <c r="E708" s="1"/>
      <c r="F708" s="1"/>
    </row>
    <row r="709" spans="2:6">
      <c r="B709" s="2"/>
      <c r="D709" s="1"/>
      <c r="E709" s="1"/>
      <c r="F709" s="1"/>
    </row>
    <row r="710" spans="2:6">
      <c r="B710" s="2"/>
      <c r="D710" s="1"/>
      <c r="E710" s="1"/>
      <c r="F710" s="1"/>
    </row>
    <row r="711" spans="2:6">
      <c r="B711" s="2"/>
      <c r="D711" s="1"/>
      <c r="E711" s="1"/>
      <c r="F711" s="1"/>
    </row>
    <row r="712" spans="2:6">
      <c r="B712" s="2"/>
      <c r="D712" s="1"/>
      <c r="E712" s="1"/>
      <c r="F712" s="1"/>
    </row>
    <row r="713" spans="2:6">
      <c r="B713" s="2"/>
      <c r="D713" s="1"/>
      <c r="E713" s="1"/>
      <c r="F713" s="1"/>
    </row>
    <row r="714" spans="2:6">
      <c r="B714" s="2"/>
      <c r="D714" s="1"/>
      <c r="E714" s="1"/>
      <c r="F714" s="1"/>
    </row>
    <row r="715" spans="2:6">
      <c r="B715" s="2"/>
      <c r="D715" s="1"/>
      <c r="E715" s="1"/>
      <c r="F715" s="1"/>
    </row>
    <row r="716" spans="2:6">
      <c r="B716" s="2"/>
      <c r="D716" s="1"/>
      <c r="E716" s="1"/>
      <c r="F716" s="1"/>
    </row>
    <row r="717" spans="2:6">
      <c r="B717" s="2"/>
      <c r="D717" s="1"/>
      <c r="E717" s="1"/>
      <c r="F717" s="1"/>
    </row>
    <row r="718" spans="2:6">
      <c r="B718" s="2"/>
      <c r="D718" s="1"/>
      <c r="E718" s="1"/>
      <c r="F718" s="1"/>
    </row>
    <row r="719" spans="2:6">
      <c r="B719" s="2"/>
      <c r="D719" s="1"/>
      <c r="E719" s="1"/>
      <c r="F719" s="1"/>
    </row>
    <row r="720" spans="2:6">
      <c r="B720" s="2"/>
      <c r="D720" s="1"/>
      <c r="E720" s="1"/>
      <c r="F720" s="1"/>
    </row>
    <row r="721" spans="2:6">
      <c r="B721" s="2"/>
      <c r="D721" s="1"/>
      <c r="E721" s="1"/>
      <c r="F721" s="1"/>
    </row>
    <row r="722" spans="2:6">
      <c r="B722" s="2"/>
      <c r="D722" s="1"/>
      <c r="E722" s="1"/>
      <c r="F722" s="1"/>
    </row>
    <row r="723" spans="2:6">
      <c r="B723" s="2"/>
      <c r="D723" s="1"/>
      <c r="E723" s="1"/>
      <c r="F723" s="1"/>
    </row>
    <row r="724" spans="2:6">
      <c r="B724" s="2"/>
      <c r="D724" s="1"/>
      <c r="E724" s="1"/>
      <c r="F724" s="1"/>
    </row>
    <row r="725" spans="2:6">
      <c r="B725" s="2"/>
      <c r="D725" s="1"/>
      <c r="E725" s="1"/>
      <c r="F725" s="1"/>
    </row>
    <row r="726" spans="2:6">
      <c r="B726" s="2"/>
      <c r="D726" s="1"/>
      <c r="E726" s="1"/>
      <c r="F726" s="1"/>
    </row>
    <row r="727" spans="2:6">
      <c r="B727" s="2"/>
      <c r="D727" s="1"/>
      <c r="E727" s="1"/>
      <c r="F727" s="1"/>
    </row>
    <row r="728" spans="2:6">
      <c r="B728" s="2"/>
      <c r="D728" s="1"/>
      <c r="E728" s="1"/>
      <c r="F728" s="1"/>
    </row>
    <row r="729" spans="2:6">
      <c r="B729" s="2"/>
      <c r="D729" s="1"/>
      <c r="E729" s="1"/>
      <c r="F729" s="1"/>
    </row>
    <row r="730" spans="2:6">
      <c r="B730" s="2"/>
      <c r="D730" s="1"/>
      <c r="E730" s="1"/>
      <c r="F730" s="1"/>
    </row>
    <row r="731" spans="2:6">
      <c r="B731" s="2"/>
      <c r="D731" s="1"/>
      <c r="E731" s="1"/>
      <c r="F731" s="1"/>
    </row>
    <row r="732" spans="2:6">
      <c r="B732" s="2"/>
      <c r="D732" s="1"/>
      <c r="E732" s="1"/>
      <c r="F732" s="1"/>
    </row>
    <row r="733" spans="2:6">
      <c r="B733" s="2"/>
      <c r="D733" s="1"/>
      <c r="E733" s="1"/>
      <c r="F733" s="1"/>
    </row>
    <row r="734" spans="2:6">
      <c r="B734" s="2"/>
      <c r="D734" s="1"/>
      <c r="E734" s="1"/>
      <c r="F734" s="1"/>
    </row>
    <row r="735" spans="2:6">
      <c r="B735" s="2"/>
      <c r="D735" s="1"/>
      <c r="E735" s="1"/>
      <c r="F735" s="1"/>
    </row>
    <row r="736" spans="2:6">
      <c r="B736" s="2"/>
      <c r="D736" s="1"/>
      <c r="E736" s="1"/>
      <c r="F736" s="1"/>
    </row>
    <row r="737" spans="2:6">
      <c r="B737" s="2"/>
      <c r="D737" s="1"/>
      <c r="E737" s="1"/>
      <c r="F737" s="1"/>
    </row>
    <row r="738" spans="2:6">
      <c r="B738" s="2"/>
      <c r="D738" s="1"/>
      <c r="E738" s="1"/>
      <c r="F738" s="1"/>
    </row>
    <row r="739" spans="2:6">
      <c r="B739" s="2"/>
      <c r="D739" s="1"/>
      <c r="E739" s="1"/>
      <c r="F739" s="1"/>
    </row>
    <row r="740" spans="2:6">
      <c r="B740" s="2"/>
      <c r="D740" s="1"/>
      <c r="E740" s="1"/>
      <c r="F740" s="1"/>
    </row>
    <row r="741" spans="2:6">
      <c r="B741" s="2"/>
      <c r="D741" s="1"/>
      <c r="E741" s="1"/>
      <c r="F741" s="1"/>
    </row>
    <row r="742" spans="2:6">
      <c r="B742" s="2"/>
      <c r="D742" s="1"/>
      <c r="E742" s="1"/>
      <c r="F742" s="1"/>
    </row>
    <row r="743" spans="2:6">
      <c r="B743" s="2"/>
      <c r="D743" s="1"/>
      <c r="E743" s="1"/>
      <c r="F743" s="1"/>
    </row>
    <row r="744" spans="2:6">
      <c r="B744" s="2"/>
      <c r="D744" s="1"/>
      <c r="E744" s="1"/>
      <c r="F744" s="1"/>
    </row>
    <row r="745" spans="2:6">
      <c r="B745" s="2"/>
      <c r="D745" s="1"/>
      <c r="E745" s="1"/>
      <c r="F745" s="1"/>
    </row>
    <row r="746" spans="2:6">
      <c r="B746" s="2"/>
      <c r="D746" s="1"/>
      <c r="E746" s="1"/>
      <c r="F746" s="1"/>
    </row>
    <row r="747" spans="2:6">
      <c r="B747" s="2"/>
      <c r="D747" s="1"/>
      <c r="E747" s="1"/>
      <c r="F747" s="1"/>
    </row>
    <row r="748" spans="2:6">
      <c r="B748" s="2"/>
      <c r="D748" s="1"/>
      <c r="E748" s="1"/>
      <c r="F748" s="1"/>
    </row>
    <row r="749" spans="2:6">
      <c r="B749" s="2"/>
      <c r="D749" s="1"/>
      <c r="E749" s="1"/>
      <c r="F749" s="1"/>
    </row>
    <row r="750" spans="2:6">
      <c r="B750" s="2"/>
      <c r="D750" s="1"/>
      <c r="E750" s="1"/>
      <c r="F750" s="1"/>
    </row>
    <row r="751" spans="2:6">
      <c r="B751" s="2"/>
      <c r="D751" s="1"/>
      <c r="E751" s="1"/>
      <c r="F751" s="1"/>
    </row>
    <row r="752" spans="2:6">
      <c r="B752" s="2"/>
      <c r="D752" s="1"/>
      <c r="E752" s="1"/>
      <c r="F752" s="1"/>
    </row>
    <row r="753" spans="2:6">
      <c r="B753" s="2"/>
      <c r="D753" s="1"/>
      <c r="E753" s="1"/>
      <c r="F753" s="1"/>
    </row>
    <row r="754" spans="2:6">
      <c r="B754" s="2"/>
      <c r="D754" s="1"/>
      <c r="E754" s="1"/>
      <c r="F754" s="1"/>
    </row>
    <row r="755" spans="2:6">
      <c r="B755" s="2"/>
      <c r="D755" s="1"/>
      <c r="E755" s="1"/>
      <c r="F755" s="1"/>
    </row>
    <row r="756" spans="2:6">
      <c r="B756" s="2"/>
      <c r="D756" s="1"/>
      <c r="E756" s="1"/>
      <c r="F756" s="1"/>
    </row>
    <row r="757" spans="2:6">
      <c r="B757" s="2"/>
      <c r="D757" s="1"/>
      <c r="E757" s="1"/>
      <c r="F757" s="1"/>
    </row>
    <row r="758" spans="2:6">
      <c r="B758" s="2"/>
      <c r="D758" s="1"/>
      <c r="E758" s="1"/>
      <c r="F758" s="1"/>
    </row>
    <row r="759" spans="2:6">
      <c r="B759" s="2"/>
      <c r="D759" s="1"/>
      <c r="E759" s="1"/>
      <c r="F759" s="1"/>
    </row>
    <row r="760" spans="2:6">
      <c r="B760" s="2"/>
      <c r="D760" s="1"/>
      <c r="E760" s="1"/>
      <c r="F760" s="1"/>
    </row>
    <row r="761" spans="2:6">
      <c r="B761" s="2"/>
      <c r="D761" s="1"/>
      <c r="E761" s="1"/>
      <c r="F761" s="1"/>
    </row>
    <row r="762" spans="2:6">
      <c r="B762" s="2"/>
      <c r="D762" s="1"/>
      <c r="E762" s="1"/>
      <c r="F762" s="1"/>
    </row>
    <row r="763" spans="2:6">
      <c r="B763" s="2"/>
      <c r="D763" s="1"/>
      <c r="E763" s="1"/>
      <c r="F763" s="1"/>
    </row>
    <row r="764" spans="2:6">
      <c r="B764" s="2"/>
      <c r="D764" s="1"/>
      <c r="E764" s="1"/>
      <c r="F764" s="1"/>
    </row>
    <row r="765" spans="2:6">
      <c r="B765" s="2"/>
      <c r="D765" s="1"/>
      <c r="E765" s="1"/>
      <c r="F765" s="1"/>
    </row>
    <row r="766" spans="2:6">
      <c r="B766" s="2"/>
      <c r="D766" s="1"/>
      <c r="E766" s="1"/>
      <c r="F766" s="1"/>
    </row>
    <row r="767" spans="2:6">
      <c r="B767" s="2"/>
      <c r="D767" s="1"/>
      <c r="E767" s="1"/>
      <c r="F767" s="1"/>
    </row>
    <row r="768" spans="2:6">
      <c r="B768" s="2"/>
      <c r="D768" s="1"/>
      <c r="E768" s="1"/>
      <c r="F768" s="1"/>
    </row>
    <row r="769" spans="2:6">
      <c r="B769" s="2"/>
      <c r="D769" s="1"/>
      <c r="E769" s="1"/>
      <c r="F769" s="1"/>
    </row>
    <row r="770" spans="2:6">
      <c r="B770" s="2"/>
      <c r="D770" s="1"/>
      <c r="E770" s="1"/>
      <c r="F770" s="1"/>
    </row>
    <row r="771" spans="2:6">
      <c r="B771" s="2"/>
      <c r="D771" s="1"/>
      <c r="E771" s="1"/>
      <c r="F771" s="1"/>
    </row>
    <row r="772" spans="2:6">
      <c r="B772" s="2"/>
      <c r="D772" s="1"/>
      <c r="E772" s="1"/>
      <c r="F772" s="1"/>
    </row>
    <row r="773" spans="2:6">
      <c r="B773" s="2"/>
      <c r="D773" s="1"/>
      <c r="E773" s="1"/>
      <c r="F773" s="1"/>
    </row>
    <row r="774" spans="2:6">
      <c r="B774" s="2"/>
      <c r="D774" s="1"/>
      <c r="E774" s="1"/>
      <c r="F774" s="1"/>
    </row>
    <row r="775" spans="2:6">
      <c r="B775" s="2"/>
      <c r="D775" s="1"/>
      <c r="E775" s="1"/>
      <c r="F775" s="1"/>
    </row>
    <row r="776" spans="2:6">
      <c r="B776" s="2"/>
      <c r="D776" s="1"/>
      <c r="E776" s="1"/>
      <c r="F776" s="1"/>
    </row>
    <row r="777" spans="2:6">
      <c r="B777" s="2"/>
      <c r="D777" s="1"/>
      <c r="E777" s="1"/>
      <c r="F777" s="1"/>
    </row>
    <row r="778" spans="2:6">
      <c r="B778" s="2"/>
      <c r="D778" s="1"/>
      <c r="E778" s="1"/>
      <c r="F778" s="1"/>
    </row>
    <row r="779" spans="2:6">
      <c r="B779" s="2"/>
      <c r="D779" s="1"/>
      <c r="E779" s="1"/>
      <c r="F779" s="1"/>
    </row>
    <row r="780" spans="2:6">
      <c r="B780" s="2"/>
      <c r="D780" s="1"/>
      <c r="E780" s="1"/>
      <c r="F780" s="1"/>
    </row>
    <row r="781" spans="2:6">
      <c r="B781" s="2"/>
      <c r="D781" s="1"/>
      <c r="E781" s="1"/>
      <c r="F781" s="1"/>
    </row>
    <row r="782" spans="2:6">
      <c r="B782" s="2"/>
      <c r="D782" s="1"/>
      <c r="E782" s="1"/>
      <c r="F782" s="1"/>
    </row>
    <row r="783" spans="2:6">
      <c r="B783" s="2"/>
      <c r="D783" s="1"/>
      <c r="E783" s="1"/>
      <c r="F783" s="1"/>
    </row>
    <row r="784" spans="2:6">
      <c r="B784" s="2"/>
      <c r="D784" s="1"/>
      <c r="E784" s="1"/>
      <c r="F784" s="1"/>
    </row>
    <row r="785" spans="2:6">
      <c r="B785" s="2"/>
      <c r="D785" s="1"/>
      <c r="E785" s="1"/>
      <c r="F785" s="1"/>
    </row>
    <row r="786" spans="2:6">
      <c r="B786" s="2"/>
      <c r="D786" s="1"/>
      <c r="E786" s="1"/>
      <c r="F786" s="1"/>
    </row>
    <row r="787" spans="2:6">
      <c r="B787" s="2"/>
      <c r="D787" s="1"/>
      <c r="E787" s="1"/>
      <c r="F787" s="1"/>
    </row>
    <row r="788" spans="2:6">
      <c r="B788" s="2"/>
      <c r="D788" s="1"/>
      <c r="E788" s="1"/>
      <c r="F788" s="1"/>
    </row>
    <row r="789" spans="2:6">
      <c r="B789" s="2"/>
      <c r="D789" s="1"/>
      <c r="E789" s="1"/>
      <c r="F789" s="1"/>
    </row>
    <row r="790" spans="2:6">
      <c r="B790" s="2"/>
      <c r="D790" s="1"/>
      <c r="E790" s="1"/>
      <c r="F790" s="1"/>
    </row>
    <row r="791" spans="2:6">
      <c r="B791" s="2"/>
      <c r="D791" s="1"/>
      <c r="E791" s="1"/>
      <c r="F791" s="1"/>
    </row>
    <row r="792" spans="2:6">
      <c r="B792" s="2"/>
      <c r="D792" s="1"/>
      <c r="E792" s="1"/>
      <c r="F792" s="1"/>
    </row>
    <row r="793" spans="2:6">
      <c r="B793" s="2"/>
      <c r="D793" s="1"/>
      <c r="E793" s="1"/>
      <c r="F793" s="1"/>
    </row>
    <row r="794" spans="2:6">
      <c r="B794" s="2"/>
      <c r="D794" s="1"/>
      <c r="E794" s="1"/>
      <c r="F794" s="1"/>
    </row>
    <row r="795" spans="2:6">
      <c r="B795" s="2"/>
      <c r="D795" s="1"/>
      <c r="E795" s="1"/>
      <c r="F795" s="1"/>
    </row>
    <row r="796" spans="2:6">
      <c r="B796" s="2"/>
      <c r="D796" s="1"/>
      <c r="E796" s="1"/>
      <c r="F796" s="1"/>
    </row>
    <row r="797" spans="2:6">
      <c r="B797" s="2"/>
      <c r="D797" s="1"/>
      <c r="E797" s="1"/>
      <c r="F797" s="1"/>
    </row>
    <row r="798" spans="2:6">
      <c r="B798" s="2"/>
      <c r="D798" s="1"/>
      <c r="E798" s="1"/>
      <c r="F798" s="1"/>
    </row>
    <row r="799" spans="2:6">
      <c r="B799" s="2"/>
      <c r="D799" s="1"/>
      <c r="E799" s="1"/>
      <c r="F799" s="1"/>
    </row>
    <row r="800" spans="2:6">
      <c r="B800" s="2"/>
      <c r="D800" s="1"/>
      <c r="E800" s="1"/>
      <c r="F800" s="1"/>
    </row>
    <row r="801" spans="2:6">
      <c r="B801" s="2"/>
      <c r="D801" s="1"/>
      <c r="E801" s="1"/>
      <c r="F801" s="1"/>
    </row>
    <row r="802" spans="2:6">
      <c r="B802" s="2"/>
      <c r="D802" s="1"/>
      <c r="E802" s="1"/>
      <c r="F802" s="1"/>
    </row>
    <row r="803" spans="2:6">
      <c r="B803" s="2"/>
      <c r="D803" s="1"/>
      <c r="E803" s="1"/>
      <c r="F803" s="1"/>
    </row>
    <row r="804" spans="2:6">
      <c r="B804" s="2"/>
      <c r="D804" s="1"/>
      <c r="E804" s="1"/>
      <c r="F804" s="1"/>
    </row>
    <row r="805" spans="2:6">
      <c r="B805" s="2"/>
      <c r="D805" s="1"/>
      <c r="E805" s="1"/>
      <c r="F805" s="1"/>
    </row>
    <row r="806" spans="2:6">
      <c r="B806" s="2"/>
      <c r="D806" s="1"/>
      <c r="E806" s="1"/>
      <c r="F806" s="1"/>
    </row>
    <row r="807" spans="2:6">
      <c r="B807" s="2"/>
      <c r="D807" s="1"/>
      <c r="E807" s="1"/>
      <c r="F807" s="1"/>
    </row>
    <row r="808" spans="2:6">
      <c r="B808" s="2"/>
      <c r="D808" s="1"/>
      <c r="E808" s="1"/>
      <c r="F808" s="1"/>
    </row>
    <row r="809" spans="2:6">
      <c r="B809" s="2"/>
      <c r="D809" s="1"/>
      <c r="E809" s="1"/>
      <c r="F809" s="1"/>
    </row>
    <row r="810" spans="2:6">
      <c r="B810" s="2"/>
      <c r="D810" s="1"/>
      <c r="E810" s="1"/>
      <c r="F810" s="1"/>
    </row>
    <row r="811" spans="2:6">
      <c r="B811" s="2"/>
      <c r="D811" s="1"/>
      <c r="E811" s="1"/>
      <c r="F811" s="1"/>
    </row>
    <row r="812" spans="2:6">
      <c r="B812" s="2"/>
      <c r="D812" s="1"/>
      <c r="E812" s="1"/>
      <c r="F812" s="1"/>
    </row>
    <row r="813" spans="2:6">
      <c r="B813" s="2"/>
      <c r="D813" s="1"/>
      <c r="E813" s="1"/>
      <c r="F813" s="1"/>
    </row>
    <row r="814" spans="2:6">
      <c r="B814" s="2"/>
      <c r="D814" s="1"/>
      <c r="E814" s="1"/>
      <c r="F814" s="1"/>
    </row>
    <row r="815" spans="2:6">
      <c r="B815" s="2"/>
      <c r="D815" s="1"/>
      <c r="E815" s="1"/>
      <c r="F815" s="1"/>
    </row>
    <row r="816" spans="2:6">
      <c r="B816" s="2"/>
      <c r="D816" s="1"/>
      <c r="E816" s="1"/>
      <c r="F816" s="1"/>
    </row>
    <row r="817" spans="2:6">
      <c r="B817" s="2"/>
      <c r="D817" s="1"/>
      <c r="E817" s="1"/>
      <c r="F817" s="1"/>
    </row>
    <row r="818" spans="2:6">
      <c r="B818" s="2"/>
      <c r="D818" s="1"/>
      <c r="E818" s="1"/>
      <c r="F818" s="1"/>
    </row>
    <row r="819" spans="2:6">
      <c r="B819" s="2"/>
      <c r="D819" s="1"/>
      <c r="E819" s="1"/>
      <c r="F819" s="1"/>
    </row>
    <row r="820" spans="2:6">
      <c r="B820" s="2"/>
      <c r="D820" s="1"/>
      <c r="E820" s="1"/>
      <c r="F820" s="1"/>
    </row>
    <row r="821" spans="2:6">
      <c r="B821" s="2"/>
      <c r="D821" s="1"/>
      <c r="E821" s="1"/>
      <c r="F821" s="1"/>
    </row>
    <row r="822" spans="2:6">
      <c r="B822" s="2"/>
      <c r="D822" s="1"/>
      <c r="E822" s="1"/>
      <c r="F822" s="1"/>
    </row>
    <row r="823" spans="2:6">
      <c r="B823" s="2"/>
      <c r="D823" s="1"/>
      <c r="E823" s="1"/>
      <c r="F823" s="1"/>
    </row>
    <row r="824" spans="2:6">
      <c r="B824" s="2"/>
      <c r="D824" s="1"/>
      <c r="E824" s="1"/>
      <c r="F824" s="1"/>
    </row>
    <row r="825" spans="2:6">
      <c r="B825" s="2"/>
      <c r="D825" s="1"/>
      <c r="E825" s="1"/>
      <c r="F825" s="1"/>
    </row>
    <row r="826" spans="2:6">
      <c r="B826" s="2"/>
      <c r="D826" s="1"/>
      <c r="E826" s="1"/>
      <c r="F826" s="1"/>
    </row>
    <row r="827" spans="2:6">
      <c r="B827" s="2"/>
      <c r="D827" s="1"/>
      <c r="E827" s="1"/>
      <c r="F827" s="1"/>
    </row>
    <row r="828" spans="2:6">
      <c r="B828" s="2"/>
      <c r="D828" s="1"/>
      <c r="E828" s="1"/>
      <c r="F828" s="1"/>
    </row>
    <row r="829" spans="2:6">
      <c r="B829" s="2"/>
      <c r="D829" s="1"/>
      <c r="E829" s="1"/>
      <c r="F829" s="1"/>
    </row>
    <row r="830" spans="2:6">
      <c r="B830" s="2"/>
      <c r="D830" s="1"/>
      <c r="E830" s="1"/>
      <c r="F830" s="1"/>
    </row>
    <row r="831" spans="2:6">
      <c r="B831" s="2"/>
      <c r="D831" s="1"/>
      <c r="E831" s="1"/>
      <c r="F831" s="1"/>
    </row>
    <row r="832" spans="2:6">
      <c r="B832" s="2"/>
      <c r="D832" s="1"/>
      <c r="E832" s="1"/>
      <c r="F832" s="1"/>
    </row>
    <row r="833" spans="2:6">
      <c r="B833" s="2"/>
      <c r="D833" s="1"/>
      <c r="E833" s="1"/>
      <c r="F833" s="1"/>
    </row>
    <row r="834" spans="2:6">
      <c r="B834" s="2"/>
      <c r="D834" s="1"/>
      <c r="E834" s="1"/>
      <c r="F834" s="1"/>
    </row>
    <row r="835" spans="2:6">
      <c r="B835" s="2"/>
      <c r="D835" s="1"/>
      <c r="E835" s="1"/>
      <c r="F835" s="1"/>
    </row>
    <row r="836" spans="2:6">
      <c r="B836" s="2"/>
      <c r="D836" s="1"/>
      <c r="E836" s="1"/>
      <c r="F836" s="1"/>
    </row>
    <row r="837" spans="2:6">
      <c r="B837" s="2"/>
      <c r="D837" s="1"/>
      <c r="E837" s="1"/>
      <c r="F837" s="1"/>
    </row>
    <row r="838" spans="2:6">
      <c r="B838" s="2"/>
      <c r="D838" s="1"/>
      <c r="E838" s="1"/>
      <c r="F838" s="1"/>
    </row>
    <row r="839" spans="2:6">
      <c r="B839" s="2"/>
      <c r="D839" s="1"/>
      <c r="E839" s="1"/>
      <c r="F839" s="1"/>
    </row>
    <row r="840" spans="2:6">
      <c r="B840" s="2"/>
      <c r="D840" s="1"/>
      <c r="E840" s="1"/>
      <c r="F840" s="1"/>
    </row>
    <row r="841" spans="2:6">
      <c r="B841" s="2"/>
      <c r="D841" s="1"/>
      <c r="E841" s="1"/>
      <c r="F841" s="1"/>
    </row>
    <row r="842" spans="2:6">
      <c r="B842" s="2"/>
      <c r="D842" s="1"/>
      <c r="E842" s="1"/>
      <c r="F842" s="1"/>
    </row>
    <row r="843" spans="2:6">
      <c r="B843" s="2"/>
      <c r="D843" s="1"/>
      <c r="E843" s="1"/>
      <c r="F843" s="1"/>
    </row>
    <row r="844" spans="2:6">
      <c r="B844" s="2"/>
      <c r="D844" s="1"/>
      <c r="E844" s="1"/>
      <c r="F844" s="1"/>
    </row>
    <row r="845" spans="2:6">
      <c r="B845" s="2"/>
      <c r="D845" s="1"/>
      <c r="E845" s="1"/>
      <c r="F845" s="1"/>
    </row>
    <row r="846" spans="2:6">
      <c r="B846" s="2"/>
      <c r="D846" s="1"/>
      <c r="E846" s="1"/>
      <c r="F846" s="1"/>
    </row>
    <row r="847" spans="2:6">
      <c r="B847" s="2"/>
      <c r="D847" s="1"/>
      <c r="E847" s="1"/>
      <c r="F847" s="1"/>
    </row>
    <row r="848" spans="2:6">
      <c r="B848" s="2"/>
      <c r="D848" s="1"/>
      <c r="E848" s="1"/>
      <c r="F848" s="1"/>
    </row>
    <row r="849" spans="2:6">
      <c r="B849" s="2"/>
      <c r="D849" s="1"/>
      <c r="E849" s="1"/>
      <c r="F849" s="1"/>
    </row>
    <row r="850" spans="2:6">
      <c r="B850" s="2"/>
      <c r="D850" s="1"/>
      <c r="E850" s="1"/>
      <c r="F850" s="1"/>
    </row>
    <row r="851" spans="2:6">
      <c r="B851" s="2"/>
      <c r="D851" s="1"/>
      <c r="E851" s="1"/>
      <c r="F851" s="1"/>
    </row>
    <row r="852" spans="2:6">
      <c r="B852" s="2"/>
      <c r="D852" s="1"/>
      <c r="E852" s="1"/>
      <c r="F852" s="1"/>
    </row>
    <row r="853" spans="2:6">
      <c r="B853" s="2"/>
      <c r="D853" s="1"/>
      <c r="E853" s="1"/>
      <c r="F853" s="1"/>
    </row>
    <row r="854" spans="2:6">
      <c r="B854" s="2"/>
      <c r="D854" s="1"/>
      <c r="E854" s="1"/>
      <c r="F854" s="1"/>
    </row>
    <row r="855" spans="2:6">
      <c r="B855" s="2"/>
      <c r="D855" s="1"/>
      <c r="E855" s="1"/>
      <c r="F855" s="1"/>
    </row>
    <row r="856" spans="2:6">
      <c r="B856" s="2"/>
      <c r="D856" s="1"/>
      <c r="E856" s="1"/>
      <c r="F856" s="1"/>
    </row>
    <row r="857" spans="2:6">
      <c r="B857" s="2"/>
      <c r="D857" s="1"/>
      <c r="E857" s="1"/>
      <c r="F857" s="1"/>
    </row>
    <row r="858" spans="2:6">
      <c r="B858" s="2"/>
      <c r="D858" s="1"/>
      <c r="E858" s="1"/>
      <c r="F858" s="1"/>
    </row>
    <row r="859" spans="2:6">
      <c r="B859" s="2"/>
      <c r="D859" s="1"/>
      <c r="E859" s="1"/>
      <c r="F859" s="1"/>
    </row>
    <row r="860" spans="2:6">
      <c r="B860" s="2"/>
      <c r="D860" s="1"/>
      <c r="E860" s="1"/>
      <c r="F860" s="1"/>
    </row>
    <row r="861" spans="2:6">
      <c r="B861" s="2"/>
      <c r="D861" s="1"/>
      <c r="E861" s="1"/>
      <c r="F861" s="1"/>
    </row>
    <row r="862" spans="2:6">
      <c r="B862" s="2"/>
      <c r="D862" s="1"/>
      <c r="E862" s="1"/>
      <c r="F862" s="1"/>
    </row>
    <row r="863" spans="2:6">
      <c r="B863" s="2"/>
      <c r="D863" s="1"/>
      <c r="E863" s="1"/>
      <c r="F863" s="1"/>
    </row>
    <row r="864" spans="2:6">
      <c r="B864" s="2"/>
      <c r="D864" s="1"/>
      <c r="E864" s="1"/>
      <c r="F864" s="1"/>
    </row>
    <row r="865" spans="2:6">
      <c r="B865" s="2"/>
      <c r="D865" s="1"/>
      <c r="E865" s="1"/>
      <c r="F865" s="1"/>
    </row>
    <row r="866" spans="2:6">
      <c r="B866" s="2"/>
      <c r="D866" s="1"/>
      <c r="E866" s="1"/>
      <c r="F866" s="1"/>
    </row>
    <row r="867" spans="2:6">
      <c r="B867" s="2"/>
      <c r="D867" s="1"/>
      <c r="E867" s="1"/>
      <c r="F867" s="1"/>
    </row>
    <row r="868" spans="2:6">
      <c r="B868" s="2"/>
      <c r="D868" s="1"/>
      <c r="E868" s="1"/>
      <c r="F868" s="1"/>
    </row>
    <row r="869" spans="2:6">
      <c r="B869" s="2"/>
      <c r="D869" s="1"/>
      <c r="E869" s="1"/>
      <c r="F869" s="1"/>
    </row>
    <row r="870" spans="2:6">
      <c r="B870" s="2"/>
      <c r="D870" s="1"/>
      <c r="E870" s="1"/>
      <c r="F870" s="1"/>
    </row>
    <row r="871" spans="2:6">
      <c r="B871" s="2"/>
      <c r="D871" s="1"/>
      <c r="E871" s="1"/>
      <c r="F871" s="1"/>
    </row>
    <row r="872" spans="2:6">
      <c r="B872" s="2"/>
      <c r="D872" s="1"/>
      <c r="E872" s="1"/>
      <c r="F872" s="1"/>
    </row>
    <row r="873" spans="2:6">
      <c r="B873" s="2"/>
      <c r="D873" s="1"/>
      <c r="E873" s="1"/>
      <c r="F873" s="1"/>
    </row>
    <row r="874" spans="2:6">
      <c r="B874" s="2"/>
      <c r="D874" s="1"/>
      <c r="E874" s="1"/>
      <c r="F874" s="1"/>
    </row>
    <row r="875" spans="2:6">
      <c r="B875" s="2"/>
      <c r="D875" s="1"/>
      <c r="E875" s="1"/>
      <c r="F875" s="1"/>
    </row>
    <row r="876" spans="2:6">
      <c r="B876" s="2"/>
      <c r="D876" s="1"/>
      <c r="E876" s="1"/>
      <c r="F876" s="1"/>
    </row>
    <row r="877" spans="2:6">
      <c r="B877" s="2"/>
      <c r="D877" s="1"/>
      <c r="E877" s="1"/>
      <c r="F877" s="1"/>
    </row>
    <row r="878" spans="2:6">
      <c r="B878" s="2"/>
      <c r="D878" s="1"/>
      <c r="E878" s="1"/>
      <c r="F878" s="1"/>
    </row>
    <row r="879" spans="2:6">
      <c r="B879" s="2"/>
      <c r="D879" s="1"/>
      <c r="E879" s="1"/>
      <c r="F879" s="1"/>
    </row>
    <row r="880" spans="2:6">
      <c r="B880" s="2"/>
      <c r="D880" s="1"/>
      <c r="E880" s="1"/>
      <c r="F880" s="1"/>
    </row>
    <row r="881" spans="2:6">
      <c r="B881" s="2"/>
      <c r="D881" s="1"/>
      <c r="E881" s="1"/>
      <c r="F881" s="1"/>
    </row>
    <row r="882" spans="2:6">
      <c r="B882" s="2"/>
      <c r="D882" s="1"/>
      <c r="E882" s="1"/>
      <c r="F882" s="1"/>
    </row>
    <row r="883" spans="2:6">
      <c r="B883" s="2"/>
      <c r="D883" s="1"/>
      <c r="E883" s="1"/>
      <c r="F883" s="1"/>
    </row>
    <row r="884" spans="2:6">
      <c r="B884" s="2"/>
      <c r="D884" s="1"/>
      <c r="E884" s="1"/>
      <c r="F884" s="1"/>
    </row>
    <row r="885" spans="2:6">
      <c r="B885" s="2"/>
      <c r="D885" s="1"/>
      <c r="E885" s="1"/>
      <c r="F885" s="1"/>
    </row>
    <row r="886" spans="2:6">
      <c r="B886" s="2"/>
      <c r="D886" s="1"/>
      <c r="E886" s="1"/>
      <c r="F886" s="1"/>
    </row>
    <row r="887" spans="2:6">
      <c r="B887" s="2"/>
      <c r="D887" s="1"/>
      <c r="E887" s="1"/>
      <c r="F887" s="1"/>
    </row>
    <row r="888" spans="2:6">
      <c r="B888" s="2"/>
      <c r="D888" s="1"/>
      <c r="E888" s="1"/>
      <c r="F888" s="1"/>
    </row>
    <row r="889" spans="2:6">
      <c r="B889" s="2"/>
      <c r="D889" s="1"/>
      <c r="E889" s="1"/>
      <c r="F889" s="1"/>
    </row>
    <row r="890" spans="2:6">
      <c r="B890" s="2"/>
      <c r="D890" s="1"/>
      <c r="E890" s="1"/>
      <c r="F890" s="1"/>
    </row>
    <row r="891" spans="2:6">
      <c r="B891" s="2"/>
      <c r="D891" s="1"/>
      <c r="E891" s="1"/>
      <c r="F891" s="1"/>
    </row>
    <row r="892" spans="2:6">
      <c r="B892" s="2"/>
      <c r="D892" s="1"/>
      <c r="E892" s="1"/>
      <c r="F892" s="1"/>
    </row>
    <row r="893" spans="2:6">
      <c r="B893" s="2"/>
      <c r="D893" s="1"/>
      <c r="E893" s="1"/>
      <c r="F893" s="1"/>
    </row>
    <row r="894" spans="2:6">
      <c r="B894" s="2"/>
      <c r="D894" s="1"/>
      <c r="E894" s="1"/>
      <c r="F894" s="1"/>
    </row>
    <row r="895" spans="2:6">
      <c r="B895" s="2"/>
      <c r="D895" s="1"/>
      <c r="E895" s="1"/>
      <c r="F895" s="1"/>
    </row>
    <row r="896" spans="2:6">
      <c r="B896" s="2"/>
      <c r="D896" s="1"/>
      <c r="E896" s="1"/>
      <c r="F896" s="1"/>
    </row>
    <row r="897" spans="2:6">
      <c r="B897" s="2"/>
      <c r="D897" s="1"/>
      <c r="E897" s="1"/>
      <c r="F897" s="1"/>
    </row>
    <row r="898" spans="2:6">
      <c r="B898" s="2"/>
      <c r="D898" s="1"/>
      <c r="E898" s="1"/>
      <c r="F898" s="1"/>
    </row>
    <row r="899" spans="2:6">
      <c r="B899" s="2"/>
      <c r="D899" s="1"/>
      <c r="E899" s="1"/>
      <c r="F899" s="1"/>
    </row>
    <row r="900" spans="2:6">
      <c r="B900" s="2"/>
      <c r="D900" s="1"/>
      <c r="E900" s="1"/>
      <c r="F900" s="1"/>
    </row>
    <row r="901" spans="2:6">
      <c r="B901" s="2"/>
      <c r="D901" s="1"/>
      <c r="E901" s="1"/>
      <c r="F901" s="1"/>
    </row>
    <row r="902" spans="2:6">
      <c r="B902" s="2"/>
      <c r="D902" s="1"/>
      <c r="E902" s="1"/>
      <c r="F902" s="1"/>
    </row>
    <row r="903" spans="2:6">
      <c r="B903" s="2"/>
      <c r="D903" s="1"/>
      <c r="E903" s="1"/>
      <c r="F903" s="1"/>
    </row>
    <row r="904" spans="2:6">
      <c r="B904" s="2"/>
      <c r="D904" s="1"/>
      <c r="E904" s="1"/>
      <c r="F904" s="1"/>
    </row>
    <row r="905" spans="2:6">
      <c r="B905" s="2"/>
      <c r="D905" s="1"/>
      <c r="E905" s="1"/>
      <c r="F905" s="1"/>
    </row>
    <row r="906" spans="2:6">
      <c r="B906" s="2"/>
      <c r="D906" s="1"/>
      <c r="E906" s="1"/>
      <c r="F906" s="1"/>
    </row>
    <row r="907" spans="2:6">
      <c r="B907" s="2"/>
      <c r="D907" s="1"/>
      <c r="E907" s="1"/>
      <c r="F907" s="1"/>
    </row>
    <row r="908" spans="2:6">
      <c r="B908" s="2"/>
      <c r="D908" s="1"/>
      <c r="E908" s="1"/>
      <c r="F908" s="1"/>
    </row>
    <row r="909" spans="2:6">
      <c r="B909" s="2"/>
      <c r="D909" s="1"/>
      <c r="E909" s="1"/>
      <c r="F909" s="1"/>
    </row>
    <row r="910" spans="2:6">
      <c r="B910" s="2"/>
      <c r="D910" s="1"/>
      <c r="E910" s="1"/>
      <c r="F910" s="1"/>
    </row>
    <row r="911" spans="2:6">
      <c r="B911" s="2"/>
      <c r="D911" s="1"/>
      <c r="E911" s="1"/>
      <c r="F911" s="1"/>
    </row>
    <row r="912" spans="2:6">
      <c r="B912" s="2"/>
      <c r="D912" s="1"/>
      <c r="E912" s="1"/>
      <c r="F912" s="1"/>
    </row>
    <row r="913" spans="2:6">
      <c r="B913" s="2"/>
      <c r="D913" s="1"/>
      <c r="E913" s="1"/>
      <c r="F913" s="1"/>
    </row>
    <row r="914" spans="2:6">
      <c r="B914" s="2"/>
      <c r="D914" s="1"/>
      <c r="E914" s="1"/>
      <c r="F914" s="1"/>
    </row>
    <row r="915" spans="2:6">
      <c r="B915" s="2"/>
      <c r="D915" s="1"/>
      <c r="E915" s="1"/>
      <c r="F915" s="1"/>
    </row>
    <row r="916" spans="2:6">
      <c r="B916" s="2"/>
      <c r="D916" s="1"/>
      <c r="E916" s="1"/>
      <c r="F916" s="1"/>
    </row>
    <row r="917" spans="2:6">
      <c r="B917" s="2"/>
      <c r="D917" s="1"/>
      <c r="E917" s="1"/>
      <c r="F917" s="1"/>
    </row>
    <row r="918" spans="2:6">
      <c r="B918" s="2"/>
      <c r="D918" s="1"/>
      <c r="E918" s="1"/>
      <c r="F918" s="1"/>
    </row>
    <row r="919" spans="2:6">
      <c r="B919" s="2"/>
      <c r="D919" s="1"/>
      <c r="E919" s="1"/>
      <c r="F919" s="1"/>
    </row>
    <row r="920" spans="2:6">
      <c r="B920" s="2"/>
      <c r="D920" s="1"/>
      <c r="E920" s="1"/>
      <c r="F920" s="1"/>
    </row>
    <row r="921" spans="2:6">
      <c r="B921" s="2"/>
      <c r="D921" s="1"/>
      <c r="E921" s="1"/>
      <c r="F921" s="1"/>
    </row>
    <row r="922" spans="2:6">
      <c r="B922" s="2"/>
      <c r="D922" s="1"/>
      <c r="E922" s="1"/>
      <c r="F922" s="1"/>
    </row>
    <row r="923" spans="2:6">
      <c r="B923" s="2"/>
      <c r="D923" s="1"/>
      <c r="E923" s="1"/>
      <c r="F923" s="1"/>
    </row>
    <row r="924" spans="2:6">
      <c r="B924" s="2"/>
      <c r="D924" s="1"/>
      <c r="E924" s="1"/>
      <c r="F924" s="1"/>
    </row>
    <row r="925" spans="2:6">
      <c r="B925" s="2"/>
      <c r="D925" s="1"/>
      <c r="E925" s="1"/>
      <c r="F925" s="1"/>
    </row>
    <row r="926" spans="2:6">
      <c r="B926" s="2"/>
      <c r="D926" s="1"/>
      <c r="E926" s="1"/>
      <c r="F926" s="1"/>
    </row>
    <row r="927" spans="2:6">
      <c r="B927" s="2"/>
      <c r="D927" s="1"/>
      <c r="E927" s="1"/>
      <c r="F927" s="1"/>
    </row>
    <row r="928" spans="2:6">
      <c r="B928" s="2"/>
      <c r="D928" s="1"/>
      <c r="E928" s="1"/>
      <c r="F928" s="1"/>
    </row>
    <row r="929" spans="2:6">
      <c r="B929" s="2"/>
      <c r="D929" s="1"/>
      <c r="E929" s="1"/>
      <c r="F929" s="1"/>
    </row>
    <row r="930" spans="2:6">
      <c r="B930" s="2"/>
      <c r="D930" s="1"/>
      <c r="E930" s="1"/>
      <c r="F930" s="1"/>
    </row>
    <row r="931" spans="2:6">
      <c r="B931" s="2"/>
      <c r="D931" s="1"/>
      <c r="E931" s="1"/>
      <c r="F931" s="1"/>
    </row>
    <row r="932" spans="2:6">
      <c r="B932" s="2"/>
      <c r="D932" s="1"/>
      <c r="E932" s="1"/>
      <c r="F932" s="1"/>
    </row>
    <row r="933" spans="2:6">
      <c r="B933" s="2"/>
      <c r="D933" s="1"/>
      <c r="E933" s="1"/>
      <c r="F933" s="1"/>
    </row>
    <row r="934" spans="2:6">
      <c r="B934" s="2"/>
      <c r="D934" s="1"/>
      <c r="E934" s="1"/>
      <c r="F934" s="1"/>
    </row>
    <row r="935" spans="2:6">
      <c r="B935" s="2"/>
      <c r="D935" s="1"/>
      <c r="E935" s="1"/>
      <c r="F935" s="1"/>
    </row>
    <row r="936" spans="2:6">
      <c r="B936" s="2"/>
      <c r="D936" s="1"/>
      <c r="E936" s="1"/>
      <c r="F936" s="1"/>
    </row>
    <row r="937" spans="2:6">
      <c r="B937" s="2"/>
      <c r="D937" s="1"/>
      <c r="E937" s="1"/>
      <c r="F937" s="1"/>
    </row>
    <row r="938" spans="2:6">
      <c r="B938" s="2"/>
      <c r="D938" s="1"/>
      <c r="E938" s="1"/>
      <c r="F938" s="1"/>
    </row>
    <row r="939" spans="2:6">
      <c r="B939" s="2"/>
      <c r="D939" s="1"/>
      <c r="E939" s="1"/>
      <c r="F939" s="1"/>
    </row>
    <row r="940" spans="2:6">
      <c r="B940" s="2"/>
      <c r="D940" s="1"/>
      <c r="E940" s="1"/>
      <c r="F940" s="1"/>
    </row>
    <row r="941" spans="2:6">
      <c r="B941" s="2"/>
      <c r="D941" s="1"/>
      <c r="E941" s="1"/>
      <c r="F941" s="1"/>
    </row>
    <row r="942" spans="2:6">
      <c r="B942" s="2"/>
      <c r="D942" s="1"/>
      <c r="E942" s="1"/>
      <c r="F942" s="1"/>
    </row>
    <row r="943" spans="2:6">
      <c r="B943" s="2"/>
      <c r="D943" s="1"/>
      <c r="E943" s="1"/>
      <c r="F943" s="1"/>
    </row>
    <row r="944" spans="2:6">
      <c r="B944" s="2"/>
      <c r="D944" s="1"/>
      <c r="E944" s="1"/>
      <c r="F944" s="1"/>
    </row>
    <row r="945" spans="2:6">
      <c r="B945" s="2"/>
      <c r="D945" s="1"/>
      <c r="E945" s="1"/>
      <c r="F945" s="1"/>
    </row>
    <row r="946" spans="2:6">
      <c r="B946" s="2"/>
      <c r="D946" s="1"/>
      <c r="E946" s="1"/>
      <c r="F946" s="1"/>
    </row>
    <row r="947" spans="2:6">
      <c r="B947" s="2"/>
      <c r="D947" s="1"/>
      <c r="E947" s="1"/>
      <c r="F947" s="1"/>
    </row>
    <row r="948" spans="2:6">
      <c r="B948" s="2"/>
      <c r="D948" s="1"/>
      <c r="E948" s="1"/>
      <c r="F948" s="1"/>
    </row>
    <row r="949" spans="2:6">
      <c r="B949" s="2"/>
      <c r="D949" s="1"/>
      <c r="E949" s="1"/>
      <c r="F949" s="1"/>
    </row>
    <row r="950" spans="2:6">
      <c r="B950" s="2"/>
      <c r="D950" s="1"/>
      <c r="E950" s="1"/>
      <c r="F950" s="1"/>
    </row>
    <row r="951" spans="2:6">
      <c r="B951" s="2"/>
      <c r="D951" s="1"/>
      <c r="E951" s="1"/>
      <c r="F951" s="1"/>
    </row>
    <row r="952" spans="2:6">
      <c r="B952" s="2"/>
      <c r="D952" s="1"/>
      <c r="E952" s="1"/>
      <c r="F952" s="1"/>
    </row>
    <row r="953" spans="2:6">
      <c r="B953" s="2"/>
      <c r="D953" s="1"/>
      <c r="E953" s="1"/>
      <c r="F953" s="1"/>
    </row>
    <row r="954" spans="2:6">
      <c r="B954" s="2"/>
      <c r="D954" s="1"/>
      <c r="E954" s="1"/>
      <c r="F954" s="1"/>
    </row>
    <row r="955" spans="2:6">
      <c r="B955" s="2"/>
      <c r="D955" s="1"/>
      <c r="E955" s="1"/>
      <c r="F955" s="1"/>
    </row>
    <row r="956" spans="2:6">
      <c r="B956" s="2"/>
      <c r="D956" s="1"/>
      <c r="E956" s="1"/>
      <c r="F956" s="1"/>
    </row>
    <row r="957" spans="2:6">
      <c r="B957" s="2"/>
      <c r="D957" s="1"/>
      <c r="E957" s="1"/>
      <c r="F957" s="1"/>
    </row>
    <row r="958" spans="2:6">
      <c r="B958" s="2"/>
      <c r="D958" s="1"/>
      <c r="E958" s="1"/>
      <c r="F958" s="1"/>
    </row>
    <row r="959" spans="2:6">
      <c r="B959" s="2"/>
      <c r="D959" s="1"/>
      <c r="E959" s="1"/>
      <c r="F959" s="1"/>
    </row>
    <row r="960" spans="2:6">
      <c r="B960" s="2"/>
      <c r="D960" s="1"/>
      <c r="E960" s="1"/>
      <c r="F960" s="1"/>
    </row>
    <row r="961" spans="2:6">
      <c r="B961" s="2"/>
      <c r="D961" s="1"/>
      <c r="E961" s="1"/>
      <c r="F961" s="1"/>
    </row>
    <row r="962" spans="2:6">
      <c r="B962" s="2"/>
      <c r="D962" s="1"/>
      <c r="E962" s="1"/>
      <c r="F962" s="1"/>
    </row>
    <row r="963" spans="2:6">
      <c r="B963" s="2"/>
      <c r="D963" s="1"/>
      <c r="E963" s="1"/>
      <c r="F963" s="1"/>
    </row>
    <row r="964" spans="2:6">
      <c r="B964" s="2"/>
      <c r="D964" s="1"/>
      <c r="E964" s="1"/>
      <c r="F964" s="1"/>
    </row>
    <row r="965" spans="2:6">
      <c r="B965" s="2"/>
      <c r="D965" s="1"/>
      <c r="E965" s="1"/>
      <c r="F965" s="1"/>
    </row>
    <row r="966" spans="2:6">
      <c r="B966" s="2"/>
      <c r="D966" s="1"/>
      <c r="E966" s="1"/>
      <c r="F966" s="1"/>
    </row>
    <row r="967" spans="2:6">
      <c r="B967" s="2"/>
      <c r="D967" s="1"/>
      <c r="E967" s="1"/>
      <c r="F967" s="1"/>
    </row>
    <row r="968" spans="2:6">
      <c r="B968" s="2"/>
      <c r="D968" s="1"/>
      <c r="E968" s="1"/>
      <c r="F968" s="1"/>
    </row>
    <row r="969" spans="2:6">
      <c r="B969" s="2"/>
      <c r="D969" s="1"/>
      <c r="E969" s="1"/>
      <c r="F969" s="1"/>
    </row>
    <row r="970" spans="2:6">
      <c r="B970" s="2"/>
      <c r="D970" s="1"/>
      <c r="E970" s="1"/>
      <c r="F970" s="1"/>
    </row>
    <row r="971" spans="2:6">
      <c r="B971" s="2"/>
      <c r="D971" s="1"/>
      <c r="E971" s="1"/>
      <c r="F971" s="1"/>
    </row>
    <row r="972" spans="2:6">
      <c r="B972" s="2"/>
      <c r="D972" s="1"/>
      <c r="E972" s="1"/>
      <c r="F972" s="1"/>
    </row>
    <row r="973" spans="2:6">
      <c r="B973" s="2"/>
      <c r="D973" s="1"/>
      <c r="E973" s="1"/>
      <c r="F973" s="1"/>
    </row>
    <row r="974" spans="2:6">
      <c r="B974" s="2"/>
      <c r="D974" s="1"/>
      <c r="E974" s="1"/>
      <c r="F974" s="1"/>
    </row>
    <row r="975" spans="2:6">
      <c r="B975" s="2"/>
      <c r="D975" s="1"/>
      <c r="E975" s="1"/>
      <c r="F975" s="1"/>
    </row>
    <row r="976" spans="2:6">
      <c r="B976" s="2"/>
      <c r="D976" s="1"/>
      <c r="E976" s="1"/>
      <c r="F976" s="1"/>
    </row>
    <row r="977" spans="2:6">
      <c r="B977" s="2"/>
      <c r="D977" s="1"/>
      <c r="E977" s="1"/>
      <c r="F977" s="1"/>
    </row>
    <row r="978" spans="2:6">
      <c r="B978" s="2"/>
      <c r="D978" s="1"/>
      <c r="E978" s="1"/>
      <c r="F978" s="1"/>
    </row>
    <row r="979" spans="2:6">
      <c r="B979" s="2"/>
      <c r="D979" s="1"/>
      <c r="E979" s="1"/>
      <c r="F979" s="1"/>
    </row>
    <row r="980" spans="2:6">
      <c r="B980" s="2"/>
      <c r="D980" s="1"/>
      <c r="E980" s="1"/>
      <c r="F980" s="1"/>
    </row>
    <row r="981" spans="2:6">
      <c r="B981" s="2"/>
      <c r="D981" s="1"/>
      <c r="E981" s="1"/>
      <c r="F981" s="1"/>
    </row>
    <row r="982" spans="2:6">
      <c r="B982" s="2"/>
      <c r="D982" s="1"/>
      <c r="E982" s="1"/>
      <c r="F982" s="1"/>
    </row>
    <row r="983" spans="2:6">
      <c r="B983" s="2"/>
      <c r="D983" s="1"/>
      <c r="E983" s="1"/>
      <c r="F983" s="1"/>
    </row>
    <row r="984" spans="2:6">
      <c r="B984" s="2"/>
      <c r="D984" s="1"/>
      <c r="E984" s="1"/>
      <c r="F984" s="1"/>
    </row>
    <row r="985" spans="2:6">
      <c r="B985" s="2"/>
      <c r="D985" s="1"/>
      <c r="E985" s="1"/>
      <c r="F985" s="1"/>
    </row>
    <row r="986" spans="2:6">
      <c r="B986" s="2"/>
      <c r="D986" s="1"/>
      <c r="E986" s="1"/>
      <c r="F986" s="1"/>
    </row>
    <row r="987" spans="2:6">
      <c r="B987" s="2"/>
      <c r="D987" s="1"/>
      <c r="E987" s="1"/>
      <c r="F987" s="1"/>
    </row>
    <row r="988" spans="2:6">
      <c r="B988" s="2"/>
      <c r="D988" s="1"/>
      <c r="E988" s="1"/>
      <c r="F988" s="1"/>
    </row>
    <row r="989" spans="2:6">
      <c r="B989" s="2"/>
      <c r="D989" s="1"/>
      <c r="E989" s="1"/>
      <c r="F989" s="1"/>
    </row>
    <row r="990" spans="2:6">
      <c r="B990" s="2"/>
      <c r="D990" s="1"/>
      <c r="E990" s="1"/>
      <c r="F990" s="1"/>
    </row>
    <row r="991" spans="2:6">
      <c r="B991" s="2"/>
      <c r="D991" s="1"/>
      <c r="E991" s="1"/>
      <c r="F991" s="1"/>
    </row>
    <row r="992" spans="2:6">
      <c r="B992" s="2"/>
      <c r="D992" s="1"/>
      <c r="E992" s="1"/>
      <c r="F992" s="1"/>
    </row>
    <row r="993" spans="2:6">
      <c r="B993" s="2"/>
      <c r="D993" s="1"/>
      <c r="E993" s="1"/>
      <c r="F993" s="1"/>
    </row>
    <row r="994" spans="2:6">
      <c r="B994" s="2"/>
      <c r="D994" s="1"/>
      <c r="E994" s="1"/>
      <c r="F994" s="1"/>
    </row>
    <row r="995" spans="2:6">
      <c r="B995" s="2"/>
      <c r="D995" s="1"/>
      <c r="E995" s="1"/>
      <c r="F995" s="1"/>
    </row>
    <row r="996" spans="2:6">
      <c r="B996" s="2"/>
      <c r="D996" s="1"/>
      <c r="E996" s="1"/>
      <c r="F996" s="1"/>
    </row>
    <row r="997" spans="2:6">
      <c r="B997" s="2"/>
      <c r="D997" s="1"/>
      <c r="E997" s="1"/>
      <c r="F997" s="1"/>
    </row>
    <row r="998" spans="2:6">
      <c r="B998" s="2"/>
      <c r="D998" s="1"/>
      <c r="E998" s="1"/>
      <c r="F998" s="1"/>
    </row>
    <row r="999" spans="2:6">
      <c r="B999" s="2"/>
      <c r="D999" s="1"/>
      <c r="E999" s="1"/>
      <c r="F999" s="1"/>
    </row>
    <row r="1000" spans="2:6">
      <c r="B1000" s="2"/>
      <c r="D1000" s="1"/>
      <c r="E1000" s="1"/>
      <c r="F1000" s="1"/>
    </row>
    <row r="1001" spans="2:6">
      <c r="B1001" s="2"/>
      <c r="D1001" s="1"/>
      <c r="E1001" s="1"/>
      <c r="F1001" s="1"/>
    </row>
    <row r="1002" spans="2:6">
      <c r="B1002" s="2"/>
      <c r="D1002" s="1"/>
      <c r="E1002" s="1"/>
      <c r="F1002" s="1"/>
    </row>
    <row r="1003" spans="2:6">
      <c r="B1003" s="2"/>
      <c r="D1003" s="1"/>
      <c r="E1003" s="1"/>
      <c r="F1003" s="1"/>
    </row>
    <row r="1004" spans="2:6">
      <c r="B1004" s="2"/>
      <c r="D1004" s="1"/>
      <c r="E1004" s="1"/>
      <c r="F1004" s="1"/>
    </row>
    <row r="1005" spans="2:6">
      <c r="B1005" s="2"/>
      <c r="D1005" s="1"/>
      <c r="E1005" s="1"/>
      <c r="F1005" s="1"/>
    </row>
    <row r="1006" spans="2:6">
      <c r="B1006" s="2"/>
      <c r="D1006" s="1"/>
      <c r="E1006" s="1"/>
      <c r="F1006" s="1"/>
    </row>
    <row r="1007" spans="2:6" ht="15.75" customHeight="1">
      <c r="B1007" s="2"/>
      <c r="D1007" s="1"/>
      <c r="E1007" s="1"/>
      <c r="F1007" s="1"/>
    </row>
    <row r="1008" spans="2:6" ht="15.75" customHeight="1">
      <c r="B1008" s="2"/>
      <c r="D1008" s="1"/>
      <c r="E1008" s="1"/>
      <c r="F1008" s="1"/>
    </row>
  </sheetData>
  <mergeCells count="6">
    <mergeCell ref="B1:F1"/>
    <mergeCell ref="A3:A4"/>
    <mergeCell ref="B3:B4"/>
    <mergeCell ref="C3:C4"/>
    <mergeCell ref="D3:D4"/>
    <mergeCell ref="E3:F3"/>
  </mergeCells>
  <pageMargins left="0.23622047244094491" right="0.23622047244094491" top="0.35433070866141736" bottom="0.35433070866141736" header="0.31496062992125984" footer="0.31496062992125984"/>
  <pageSetup scale="67" fitToHeight="0" orientation="portrait" r:id="rId1"/>
  <ignoredErrors>
    <ignoredError sqref="A333 C5:D5 F5 A5 A1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MVN</dc:creator>
  <cp:lastModifiedBy>Кухарчук Ганна Вікторівна</cp:lastModifiedBy>
  <cp:lastPrinted>2025-04-04T11:50:28Z</cp:lastPrinted>
  <dcterms:created xsi:type="dcterms:W3CDTF">2023-03-20T11:51:14Z</dcterms:created>
  <dcterms:modified xsi:type="dcterms:W3CDTF">2025-04-07T09:28:00Z</dcterms:modified>
</cp:coreProperties>
</file>